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为准" sheetId="4" r:id="rId1"/>
  </sheets>
  <definedNames>
    <definedName name="_xlnm.Print_Area" localSheetId="0">为准!$A$1:$M$14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<sst xmlns="http://schemas.openxmlformats.org/spreadsheetml/2006/main" count="25" uniqueCount="25">
  <si>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2024年度10-11月纺织服装企业各项补贴资金明细表</t>
  </si>
  <si>
    <t>序号</t>
  </si>
  <si>
    <t>企业名称</t>
  </si>
  <si>
    <t xml:space="preserve">出疆服装、家纺类件数（万件） </t>
  </si>
  <si>
    <t>出疆服装销售额（万元）</t>
  </si>
  <si>
    <t>出疆服装、家纺类补贴（万元）</t>
  </si>
  <si>
    <t>棉布出疆运费补贴（元）</t>
  </si>
  <si>
    <t>电费补贴（元）</t>
  </si>
  <si>
    <t>全部补贴合计（元）</t>
  </si>
  <si>
    <t>补贴（元）</t>
  </si>
  <si>
    <t>40支以下棉纱（元）</t>
  </si>
  <si>
    <t>40支以上（含40支）棉纱（元）</t>
  </si>
  <si>
    <t>巴州皓宇纺织有限公司</t>
  </si>
  <si>
    <t>巴州广合元纺织有限公司</t>
  </si>
  <si>
    <t>巴州新润纺织品有限公司</t>
  </si>
  <si>
    <t>巴州华屏纺织有限公司</t>
  </si>
  <si>
    <t>尉犁利华纺织有限公司</t>
  </si>
  <si>
    <t>合计</t>
  </si>
  <si>
    <t>尉犁县纺织服装企业补贴资金审核领导小组签字：</t>
  </si>
  <si>
    <t>组长</t>
  </si>
  <si>
    <t>成员单位</t>
  </si>
  <si>
    <t>税务局</t>
  </si>
  <si>
    <t>财政局</t>
  </si>
  <si>
    <t>成员单位主要领导</t>
  </si>
  <si>
    <t>成员单位分管领导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</si>
</sst>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6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4"/>
  <sheetViews>
    <sheetView tabSelected="1" view="pageBreakPreview" zoomScale="55" zoomScaleNormal="100" workbookViewId="0">
      <selection activeCell="W8" sqref="W8"/>
    </sheetView>
  </sheetViews>
  <sheetFormatPr defaultColWidth="9" defaultRowHeight="14"/>
  <cols>
    <col min="1" max="1" width="3.72727272727273" style="2" customWidth="1"/>
    <col min="2" max="2" width="13.9090909090909" style="1" customWidth="1"/>
    <col min="3" max="3" width="9.09090909090909" style="1" customWidth="1"/>
    <col min="4" max="5" width="7.45454545454545" style="1" customWidth="1"/>
    <col min="6" max="6" width="8.09090909090909" style="1" customWidth="1"/>
    <col min="7" max="7" width="9.72727272727273" style="1" customWidth="1"/>
    <col min="8" max="8" width="5.90909090909091" style="1" customWidth="1"/>
    <col min="9" max="9" width="9.27272727272727" style="1" customWidth="1"/>
    <col min="10" max="10" width="2.63636363636364" style="1" customWidth="1"/>
    <col min="11" max="11" width="13.5454545454545" style="1" customWidth="1"/>
    <col min="12" max="12" width="12.2727272727273" style="1" customWidth="1"/>
    <col min="13" max="13" width="15" style="1" customWidth="1"/>
    <col min="14" max="16283" width="9" style="1"/>
    <col min="16284" max="16384" width="9" style="3"/>
  </cols>
  <sheetData>
    <row r="1" s="1" customFormat="1" ht="8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5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  <c r="G2" s="7"/>
      <c r="H2" s="7"/>
      <c r="I2" s="7"/>
      <c r="J2" s="7"/>
      <c r="K2" s="5" t="s">
        <v>6</v>
      </c>
      <c r="L2" s="5" t="s">
        <v>7</v>
      </c>
      <c r="M2" s="5" t="s">
        <v>8</v>
      </c>
    </row>
    <row r="3" s="1" customFormat="1" ht="49" customHeight="1" spans="1:13">
      <c r="A3" s="8"/>
      <c r="B3" s="8"/>
      <c r="C3" s="9"/>
      <c r="D3" s="9"/>
      <c r="E3" s="10"/>
      <c r="F3" s="11" t="s">
        <v>9</v>
      </c>
      <c r="G3" s="12" t="s">
        <v>10</v>
      </c>
      <c r="H3" s="6"/>
      <c r="I3" s="12" t="s">
        <v>11</v>
      </c>
      <c r="J3" s="6"/>
      <c r="K3" s="10"/>
      <c r="L3" s="10"/>
      <c r="M3" s="10"/>
    </row>
    <row r="4" s="1" customFormat="1" ht="61" customHeight="1" spans="1:16373">
      <c r="A4" s="13">
        <v>1</v>
      </c>
      <c r="B4" s="14" t="s">
        <v>12</v>
      </c>
      <c r="C4" s="15"/>
      <c r="D4" s="15"/>
      <c r="E4" s="15"/>
      <c r="F4" s="15"/>
      <c r="G4" s="16">
        <v>183300</v>
      </c>
      <c r="H4" s="17"/>
      <c r="I4" s="16">
        <v>511136</v>
      </c>
      <c r="J4" s="17"/>
      <c r="K4" s="46"/>
      <c r="L4" s="46">
        <v>457513</v>
      </c>
      <c r="M4" s="47">
        <f>F4+G4+I4+K4+L4</f>
        <v>1151949</v>
      </c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</row>
    <row r="5" s="1" customFormat="1" ht="61" customHeight="1" spans="1:16373">
      <c r="A5" s="13">
        <v>2</v>
      </c>
      <c r="B5" s="14" t="s">
        <v>13</v>
      </c>
      <c r="C5" s="18"/>
      <c r="D5" s="15"/>
      <c r="E5" s="15"/>
      <c r="F5" s="15"/>
      <c r="G5" s="16">
        <v>159000</v>
      </c>
      <c r="H5" s="17"/>
      <c r="I5" s="16"/>
      <c r="J5" s="17"/>
      <c r="K5" s="46"/>
      <c r="L5" s="46">
        <v>72001.5</v>
      </c>
      <c r="M5" s="47">
        <f>F5+G5+I5+K5+L5</f>
        <v>231001.5</v>
      </c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</row>
    <row r="6" s="1" customFormat="1" ht="61" customHeight="1" spans="1:16373">
      <c r="A6" s="19">
        <v>3</v>
      </c>
      <c r="B6" s="14" t="s">
        <v>14</v>
      </c>
      <c r="C6" s="18"/>
      <c r="D6" s="15"/>
      <c r="E6" s="15"/>
      <c r="F6" s="20">
        <v>7193.5</v>
      </c>
      <c r="G6" s="16"/>
      <c r="H6" s="17"/>
      <c r="I6" s="16"/>
      <c r="J6" s="17"/>
      <c r="K6" s="48">
        <v>286110.396</v>
      </c>
      <c r="L6" s="46">
        <v>126788.25</v>
      </c>
      <c r="M6" s="49">
        <f>F6+G6+I6+K6+L6</f>
        <v>420092.146</v>
      </c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</row>
    <row r="7" s="1" customFormat="1" ht="61" customHeight="1" spans="1:16373">
      <c r="A7" s="13">
        <v>4</v>
      </c>
      <c r="B7" s="21" t="s">
        <v>15</v>
      </c>
      <c r="C7" s="22"/>
      <c r="D7" s="23"/>
      <c r="E7" s="23"/>
      <c r="F7" s="24"/>
      <c r="G7" s="25">
        <v>176088.102</v>
      </c>
      <c r="H7" s="26"/>
      <c r="I7" s="25">
        <v>97944.96</v>
      </c>
      <c r="J7" s="26"/>
      <c r="K7" s="50"/>
      <c r="L7" s="46">
        <v>313205</v>
      </c>
      <c r="M7" s="49">
        <f>F7+G7+I7+K7+L7</f>
        <v>587238.062</v>
      </c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</row>
    <row r="8" s="1" customFormat="1" ht="61" customHeight="1" spans="1:16373">
      <c r="A8" s="13">
        <v>5</v>
      </c>
      <c r="B8" s="27" t="s">
        <v>16</v>
      </c>
      <c r="C8" s="28"/>
      <c r="D8" s="24"/>
      <c r="E8" s="24"/>
      <c r="F8" s="24"/>
      <c r="G8" s="25"/>
      <c r="H8" s="26"/>
      <c r="I8" s="25"/>
      <c r="J8" s="26"/>
      <c r="K8" s="51">
        <v>1394931.6</v>
      </c>
      <c r="L8" s="46">
        <v>255723</v>
      </c>
      <c r="M8" s="52">
        <f>F8+G8+I8+K8+L8+L9</f>
        <v>1847605.8</v>
      </c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</row>
    <row r="9" s="1" customFormat="1" ht="61" customHeight="1" spans="1:16373">
      <c r="A9" s="29"/>
      <c r="B9" s="30"/>
      <c r="C9" s="31"/>
      <c r="D9" s="32"/>
      <c r="E9" s="32"/>
      <c r="F9" s="32"/>
      <c r="G9" s="33"/>
      <c r="H9" s="34"/>
      <c r="I9" s="33"/>
      <c r="J9" s="34"/>
      <c r="K9" s="53"/>
      <c r="L9" s="46">
        <v>196951.2</v>
      </c>
      <c r="M9" s="54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</row>
    <row r="10" s="2" customFormat="1" ht="35" customHeight="1" spans="1:16373">
      <c r="A10" s="20"/>
      <c r="B10" s="14" t="s">
        <v>17</v>
      </c>
      <c r="C10" s="35"/>
      <c r="D10" s="20"/>
      <c r="E10" s="20"/>
      <c r="F10" s="20">
        <f>SUM(F4:F9)</f>
        <v>7193.5</v>
      </c>
      <c r="G10" s="36">
        <f>SUM(G4:G9)</f>
        <v>518388.102</v>
      </c>
      <c r="H10" s="35"/>
      <c r="I10" s="36">
        <f>SUM(I4:I9)</f>
        <v>609080.96</v>
      </c>
      <c r="J10" s="35"/>
      <c r="K10" s="55">
        <f>SUM(K4:K9)</f>
        <v>1681041.996</v>
      </c>
      <c r="L10" s="20">
        <f>SUM(L4:L9)</f>
        <v>1422181.95</v>
      </c>
      <c r="M10" s="49">
        <f>SUM(M4:M9)</f>
        <v>4237886.508</v>
      </c>
      <c r="XBH10" s="56"/>
      <c r="XBI10" s="56"/>
      <c r="XBJ10" s="56"/>
      <c r="XBK10" s="56"/>
      <c r="XBL10" s="56"/>
      <c r="XBM10" s="56"/>
      <c r="XBN10" s="56"/>
      <c r="XBO10" s="56"/>
      <c r="XBP10" s="56"/>
      <c r="XBQ10" s="56"/>
      <c r="XBR10" s="56"/>
      <c r="XBS10" s="56"/>
      <c r="XBT10" s="56"/>
      <c r="XBU10" s="56"/>
      <c r="XBV10" s="56"/>
      <c r="XBW10" s="56"/>
      <c r="XBX10" s="56"/>
      <c r="XBY10" s="56"/>
      <c r="XBZ10" s="56"/>
      <c r="XCA10" s="56"/>
      <c r="XCB10" s="56"/>
      <c r="XCC10" s="56"/>
      <c r="XCD10" s="56"/>
      <c r="XCE10" s="56"/>
      <c r="XCF10" s="56"/>
      <c r="XCG10" s="56"/>
      <c r="XCH10" s="56"/>
      <c r="XCI10" s="56"/>
      <c r="XCJ10" s="56"/>
      <c r="XCK10" s="56"/>
      <c r="XCL10" s="56"/>
      <c r="XCM10" s="56"/>
      <c r="XCN10" s="56"/>
      <c r="XCO10" s="56"/>
      <c r="XCP10" s="56"/>
      <c r="XCQ10" s="56"/>
      <c r="XCR10" s="56"/>
      <c r="XCS10" s="56"/>
      <c r="XCT10" s="56"/>
      <c r="XCU10" s="56"/>
      <c r="XCV10" s="56"/>
      <c r="XCW10" s="56"/>
      <c r="XCX10" s="56"/>
      <c r="XCY10" s="56"/>
      <c r="XCZ10" s="56"/>
      <c r="XDA10" s="56"/>
      <c r="XDB10" s="56"/>
      <c r="XDC10" s="56"/>
      <c r="XDD10" s="56"/>
      <c r="XDE10" s="56"/>
      <c r="XDF10" s="56"/>
      <c r="XDG10" s="56"/>
      <c r="XDH10" s="56"/>
      <c r="XDI10" s="56"/>
      <c r="XDJ10" s="56"/>
      <c r="XDK10" s="56"/>
      <c r="XDL10" s="56"/>
      <c r="XDM10" s="56"/>
      <c r="XDN10" s="56"/>
      <c r="XDO10" s="56"/>
      <c r="XDP10" s="56"/>
      <c r="XDQ10" s="56"/>
      <c r="XDR10" s="56"/>
      <c r="XDS10" s="56"/>
      <c r="XDT10" s="56"/>
      <c r="XDU10" s="56"/>
      <c r="XDV10" s="56"/>
      <c r="XDW10" s="56"/>
      <c r="XDX10" s="56"/>
      <c r="XDY10" s="56"/>
      <c r="XDZ10" s="56"/>
      <c r="XEA10" s="56"/>
      <c r="XEB10" s="56"/>
      <c r="XEC10" s="56"/>
      <c r="XED10" s="56"/>
      <c r="XEE10" s="56"/>
      <c r="XEF10" s="56"/>
      <c r="XEG10" s="56"/>
      <c r="XEH10" s="56"/>
      <c r="XEI10" s="56"/>
      <c r="XEJ10" s="56"/>
      <c r="XEK10" s="56"/>
      <c r="XEL10" s="56"/>
      <c r="XEM10" s="56"/>
      <c r="XEN10" s="56"/>
      <c r="XEO10" s="56"/>
      <c r="XEP10" s="56"/>
      <c r="XEQ10" s="56"/>
      <c r="XER10" s="56"/>
      <c r="XES10" s="56"/>
    </row>
    <row r="11" s="1" customFormat="1" ht="57" hidden="1" customHeight="1" spans="1:13">
      <c r="A11" s="37" t="s">
        <v>18</v>
      </c>
      <c r="B11" s="38"/>
      <c r="C11" s="20" t="s">
        <v>19</v>
      </c>
      <c r="D11" s="36"/>
      <c r="E11" s="39"/>
      <c r="F11" s="39"/>
      <c r="G11" s="39"/>
      <c r="H11" s="39"/>
      <c r="I11" s="39"/>
      <c r="J11" s="39"/>
      <c r="K11" s="39"/>
      <c r="L11" s="39"/>
      <c r="M11" s="35"/>
    </row>
    <row r="12" s="1" customFormat="1" ht="51" hidden="1" customHeight="1" spans="1:13">
      <c r="A12" s="40"/>
      <c r="B12" s="41"/>
      <c r="C12" s="42" t="s">
        <v>20</v>
      </c>
      <c r="D12" s="20" t="s">
        <v>21</v>
      </c>
      <c r="E12" s="20"/>
      <c r="F12" s="20"/>
      <c r="G12" s="20"/>
      <c r="H12" s="20"/>
      <c r="I12" s="20"/>
      <c r="J12" s="20"/>
      <c r="K12" s="20"/>
      <c r="L12" s="35"/>
      <c r="M12" s="35" t="s">
        <v>22</v>
      </c>
    </row>
    <row r="13" s="1" customFormat="1" ht="58" hidden="1" customHeight="1" spans="1:13">
      <c r="A13" s="40"/>
      <c r="B13" s="41"/>
      <c r="C13" s="43" t="s">
        <v>23</v>
      </c>
      <c r="D13" s="20"/>
      <c r="E13" s="20"/>
      <c r="F13" s="20"/>
      <c r="G13" s="20"/>
      <c r="H13" s="20"/>
      <c r="I13" s="39"/>
      <c r="J13" s="35"/>
      <c r="K13" s="20"/>
      <c r="L13" s="20"/>
      <c r="M13" s="42"/>
    </row>
    <row r="14" s="1" customFormat="1" ht="58" hidden="1" customHeight="1" spans="1:13">
      <c r="A14" s="44"/>
      <c r="B14" s="45"/>
      <c r="C14" s="43" t="s">
        <v>24</v>
      </c>
      <c r="D14" s="20"/>
      <c r="E14" s="20"/>
      <c r="F14" s="20"/>
      <c r="G14" s="20"/>
      <c r="H14" s="20"/>
      <c r="I14" s="39"/>
      <c r="J14" s="35"/>
      <c r="K14" s="20"/>
      <c r="L14" s="20"/>
      <c r="M14" s="42"/>
    </row>
  </sheetData>
  <mergeCells count="43">
    <mergeCell ref="A1:M1"/>
    <mergeCell ref="G2:J2"/>
    <mergeCell ref="G3:H3"/>
    <mergeCell ref="I3:J3"/>
    <mergeCell ref="G4:H4"/>
    <mergeCell ref="I4:J4"/>
    <mergeCell ref="G5:H5"/>
    <mergeCell ref="I5:J5"/>
    <mergeCell ref="G6:H6"/>
    <mergeCell ref="I6:J6"/>
    <mergeCell ref="G7:H7"/>
    <mergeCell ref="I7:J7"/>
    <mergeCell ref="G10:H10"/>
    <mergeCell ref="I10:J10"/>
    <mergeCell ref="D11:M11"/>
    <mergeCell ref="D12:F12"/>
    <mergeCell ref="G12:H12"/>
    <mergeCell ref="I12:J12"/>
    <mergeCell ref="D13:F13"/>
    <mergeCell ref="G13:H13"/>
    <mergeCell ref="I13:J13"/>
    <mergeCell ref="D14:F14"/>
    <mergeCell ref="G14:H14"/>
    <mergeCell ref="I14:J14"/>
    <mergeCell ref="A2:A3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8:F9"/>
    <mergeCell ref="K2:K3"/>
    <mergeCell ref="K8:K9"/>
    <mergeCell ref="L2:L3"/>
    <mergeCell ref="M2:M3"/>
    <mergeCell ref="M8:M9"/>
    <mergeCell ref="G8:H9"/>
    <mergeCell ref="I8:J9"/>
    <mergeCell ref="A11:B14"/>
  </mergeCells>
  <printOptions horizontalCentered="1"/>
  <pageMargins left="0.196527777777778" right="0.196527777777778" top="0.196527777777778" bottom="0.196527777777778" header="0.511805555555556" footer="0.511805555555556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为准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.</cp:lastModifiedBy>
  <dcterms:created xsi:type="dcterms:W3CDTF">2020-01-23T18:41:00Z</dcterms:created>
  <cp:lastPrinted>2024-07-29T11:10:00Z</cp:lastPrinted>
  <dcterms:modified xsi:type="dcterms:W3CDTF">2025-03-06T05:55:34Z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BDF60ED9890742B7896A61FEE20CF771</vt:lpwstr>
  </property>
</Properties>
</file>