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1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封面!$A$1:$A$23</definedName>
    <definedName name="_xlnm.Print_Area" localSheetId="1">人员情况表!$AG$1:$BD$19</definedName>
    <definedName name="_xlnm.Print_Area" localSheetId="3">预算调整情况表!$A$1:$AD$15</definedName>
    <definedName name="_xlnm.Print_Area" localSheetId="2">资产情况表!$AA$1:$AZ$20</definedName>
    <definedName name="_xlnm.Print_Titles" localSheetId="0">封面!$1:$10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<sst xmlns="http://schemas.openxmlformats.org/spreadsheetml/2006/main" count="259">
  <si>
    <t>尉犁县党政机构改革预算调整表</t>
  </si>
  <si>
    <t xml:space="preserve">                    单位名称：中共尉犁县委员会老干部工作局</t>
  </si>
  <si>
    <t>显示</t>
  </si>
  <si>
    <t xml:space="preserve">                        报送日期：2019年5月22日                 </t>
  </si>
  <si>
    <t>单位负责人：朱新峰   财务负责人：贾志国   经办人：刘海蓉 联系电话：18609968336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</si>
  <si>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</si>
  <si>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</si>
  <si>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</si>
  <si>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</si>
  <si>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</si>
  <si>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</si>
  <si>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</si>
  <si>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</si>
  <si>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</si>
  <si>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</si>
  <si>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</si>
  <si>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</si>
  <si>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</si>
  <si>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</si>
  <si>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</si>
  <si>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</si>
  <si>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</si>
  <si>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</si>
  <si>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</si>
  <si>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</si>
  <si>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</si>
  <si>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</si>
  <si>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</si>
  <si>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</si>
  <si>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</si>
  <si>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</si>
  <si>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</si>
  <si>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</si>
  <si>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</si>
  <si>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</si>
  <si>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</si>
  <si>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</si>
  <si>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</si>
  <si>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</si>
  <si>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</si>
  <si>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</si>
  <si>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</si>
  <si>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</si>
  <si>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</si>
  <si>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</si>
  <si>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</si>
  <si>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</si>
  <si>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</si>
  <si>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</si>
  <si>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</si>
  <si>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</si>
  <si>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</si>
  <si>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</si>
  <si>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中共尉犁县委员会老干部工作局</t>
  </si>
  <si>
    <t>中共尉犁县委员会老干部工作局划至中共尉犁县委员组织部</t>
  </si>
  <si>
    <t>附表2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</si>
  <si>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</si>
  <si>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</si>
  <si>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</si>
  <si>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</si>
  <si>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</si>
  <si>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</si>
  <si>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</si>
  <si>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</si>
  <si>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</si>
  <si>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</si>
  <si>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</si>
  <si>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</si>
  <si>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</si>
  <si>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</si>
  <si>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</si>
  <si>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</si>
  <si>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</si>
  <si>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</si>
  <si>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</si>
  <si>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</si>
  <si>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</si>
  <si>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</si>
  <si>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</si>
  <si>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</si>
  <si>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</si>
  <si>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中共尉犁县委员会老干部工作局划出至中共尉犁县委员组织部</t>
  </si>
  <si>
    <t>附表3</t>
  </si>
  <si>
    <t>尉犁县党政机构改革部门单位预算调整情况表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</si>
  <si>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</si>
  <si>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</si>
  <si>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</si>
  <si>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</si>
  <si>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</si>
  <si>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</si>
  <si>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</si>
  <si>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</si>
  <si>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</si>
  <si>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</si>
  <si>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</si>
  <si>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</si>
  <si>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</si>
  <si>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</si>
  <si>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</si>
  <si>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</si>
  <si>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</si>
  <si>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</si>
  <si>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</si>
  <si>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</si>
  <si>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</si>
  <si>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</si>
  <si>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</si>
  <si>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</si>
  <si>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</si>
  <si>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</si>
  <si>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</si>
  <si>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</si>
  <si>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</si>
  <si>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</si>
  <si>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</si>
  <si>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</si>
  <si>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</si>
  <si>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</si>
  <si>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</si>
  <si>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</si>
  <si>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</si>
  <si>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</si>
  <si>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</si>
  <si>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</si>
  <si>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</si>
  <si>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</si>
  <si>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</si>
  <si>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</si>
  <si>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</si>
  <si>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</si>
  <si>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</si>
  <si>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</si>
  <si>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</si>
  <si>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</si>
  <si>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</si>
  <si>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</si>
  <si>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</si>
  <si>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</si>
  <si>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</si>
  <si>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</si>
  <si>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</si>
  <si>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</si>
  <si>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</si>
  <si>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</si>
  <si>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</si>
  <si>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</si>
  <si>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</si>
  <si>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</si>
  <si>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</si>
  <si>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</si>
  <si>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</si>
  <si>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</si>
  <si>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</si>
  <si>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</si>
  <si>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</si>
  <si>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</si>
  <si>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</si>
  <si>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</si>
  <si>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</si>
  <si>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</si>
  <si>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</si>
  <si>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小计</t>
  </si>
  <si>
    <t>工资及津补贴</t>
  </si>
  <si>
    <t>2013601-行政运行</t>
  </si>
  <si>
    <t>3010101-工资</t>
  </si>
  <si>
    <t>50101-工资津补贴</t>
  </si>
  <si>
    <t>3010201-津贴补贴</t>
  </si>
  <si>
    <t>3010203-未统发值班补贴</t>
  </si>
  <si>
    <t>3010206-在职职工冬季取暖费</t>
  </si>
  <si>
    <t>3010301-第十三个月奖励工资</t>
  </si>
  <si>
    <t>3010302-精神文明、社会综合治理奖励</t>
  </si>
  <si>
    <t>3010303-绩效考核奖励</t>
  </si>
  <si>
    <t>3019902-预留调资</t>
  </si>
  <si>
    <t>50199-其他工资福利支出</t>
  </si>
  <si>
    <t>3019904-公益性岗位人员工资</t>
  </si>
  <si>
    <t>机关事业单位基本养老保险缴费</t>
  </si>
  <si>
    <t>2080505-机关事业单位基本养老保险缴费支出</t>
  </si>
  <si>
    <t>30108-机关事业单位基本养老保险缴费</t>
  </si>
  <si>
    <t>50102-社会保障缴费</t>
  </si>
  <si>
    <t>机关事业单位职业年金缴费</t>
  </si>
  <si>
    <t>2080506-机关事业单位职业年金缴费支出</t>
  </si>
  <si>
    <t>30109-职业年金缴费</t>
  </si>
  <si>
    <t>基本医疗保险</t>
  </si>
  <si>
    <t>2101101-行政单位医疗</t>
  </si>
  <si>
    <t>3011001-基本医疗保险</t>
  </si>
  <si>
    <t>3011002-大额医疗保险互助金</t>
  </si>
  <si>
    <t>公务员医疗保险</t>
  </si>
  <si>
    <t>2101103-公务员医疗补助</t>
  </si>
  <si>
    <t>30111-公务员医疗补助缴费</t>
  </si>
  <si>
    <t>其他社会保障缴费</t>
  </si>
  <si>
    <t>2010301-行政运行</t>
  </si>
  <si>
    <t>3011201-失业保险</t>
  </si>
  <si>
    <t>3011202-生育保险</t>
  </si>
  <si>
    <t>3011203-工伤保险</t>
  </si>
  <si>
    <t>3011204-残疾人保障金</t>
  </si>
  <si>
    <t>住房公积金</t>
  </si>
  <si>
    <t>2210201-住房公积金</t>
  </si>
  <si>
    <t>30113-住房公积金</t>
  </si>
  <si>
    <t>50103-住房公积金</t>
  </si>
  <si>
    <t>办公费</t>
  </si>
  <si>
    <t>30201-办公费</t>
  </si>
  <si>
    <t>50201-办公经费</t>
  </si>
  <si>
    <t>水费</t>
  </si>
  <si>
    <t>30205-水费</t>
  </si>
  <si>
    <t>电费</t>
  </si>
  <si>
    <t>30206-电费</t>
  </si>
  <si>
    <t>邮电费</t>
  </si>
  <si>
    <t>3020701-电话费</t>
  </si>
  <si>
    <t>3020702-网络使用费</t>
  </si>
  <si>
    <t>取暖费</t>
  </si>
  <si>
    <t>30208-取暖费</t>
  </si>
  <si>
    <t>差旅费</t>
  </si>
  <si>
    <t>30211-差旅费</t>
  </si>
  <si>
    <t>工会经费</t>
  </si>
  <si>
    <t>3022801-工会经费（汇缴工会）</t>
  </si>
  <si>
    <t>3022802-工会经费（单位留用）</t>
  </si>
  <si>
    <t>福利费</t>
  </si>
  <si>
    <t>30229-福利费</t>
  </si>
  <si>
    <t>培训费</t>
  </si>
  <si>
    <t>2050803-培训支出</t>
  </si>
  <si>
    <t>30216-培训费</t>
  </si>
  <si>
    <t>50203-培训费</t>
  </si>
  <si>
    <t>公务接待费</t>
  </si>
  <si>
    <t>30217-公务接待费</t>
  </si>
  <si>
    <t>50206-公务接待费</t>
  </si>
  <si>
    <t>车辆保险和维修费</t>
  </si>
  <si>
    <t>3023101-车辆保险和维修费</t>
  </si>
  <si>
    <t>50208-公务用车运行维护费</t>
  </si>
  <si>
    <t>车辆燃油及其他费用</t>
  </si>
  <si>
    <t>3023102-车辆燃油及其他费用</t>
  </si>
  <si>
    <t>其他商品和服务支出</t>
  </si>
  <si>
    <t>3029903-其他商品和服务支出</t>
  </si>
  <si>
    <t>50299-其他商品和服务支出</t>
  </si>
  <si>
    <t>生活补助</t>
  </si>
  <si>
    <t>3030501-遗属生活费补助</t>
  </si>
  <si>
    <t>50901-社会福利和救助</t>
  </si>
  <si>
    <t>医疗费补助</t>
  </si>
  <si>
    <t>3030701-离退休人员基本医疗保险</t>
  </si>
  <si>
    <t>3030702-离退休人员公务员医疗保险</t>
  </si>
  <si>
    <t>奖励金</t>
  </si>
  <si>
    <t>2080501-归口管理的行政单位离退休</t>
  </si>
  <si>
    <t>3030901-离退休精神文明、社会综合治理奖</t>
  </si>
  <si>
    <t>3030902-离退休人员独生子女奖励金</t>
  </si>
  <si>
    <t>离休费</t>
  </si>
  <si>
    <t>3030101-离休费</t>
  </si>
  <si>
    <t>50905-离退休费</t>
  </si>
  <si>
    <t>3030102-离休人员取暖费</t>
  </si>
  <si>
    <t>退休费</t>
  </si>
  <si>
    <t>3030202-退休人员取暖费</t>
  </si>
  <si>
    <t>项目支出</t>
  </si>
  <si>
    <t>离退休干部党组织工作经费</t>
  </si>
  <si>
    <t>3029904-项目-商品服务支出</t>
  </si>
  <si>
    <t>老干部集中管理经费</t>
  </si>
  <si>
    <t>2013602-行政运行</t>
  </si>
  <si>
    <t>离退休干部党组织书记工作补贴</t>
  </si>
  <si>
    <t>2013603-行政运行</t>
  </si>
  <si>
    <t>3029901-项目-商品服务支出</t>
  </si>
  <si>
    <t>50999-其他对个人和家庭诉补助支出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</si>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</sst>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178" formatCode="* #,##0.00;* \-#,##0.00;* &quot;-&quot;??;@"/>
    <numFmt numFmtId="179" formatCode="#,##0.0000"/>
  </numFmts>
  <fonts count="28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7" fillId="10" borderId="20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8" fillId="0" borderId="17" applyNumberFormat="0" applyFill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9" borderId="22" applyNumberFormat="0" applyAlignment="0" applyProtection="0">
      <alignment vertical="center"/>
    </xf>
    <xf numFmtId="0" fontId="17" fillId="9" borderId="19" applyNumberFormat="0" applyAlignment="0" applyProtection="0">
      <alignment vertical="center"/>
    </xf>
    <xf numFmtId="0" fontId="26" fillId="28" borderId="23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/>
    <xf numFmtId="0" fontId="12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1" fillId="0" borderId="0"/>
  </cellStyleXfs>
  <cellXfs count="139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176" fontId="0" fillId="0" borderId="0" xfId="0" applyNumberFormat="1"/>
    <xf numFmtId="0" fontId="3" fillId="0" borderId="0" xfId="0" applyNumberFormat="1" applyFont="1" applyFill="1" applyAlignment="1" applyProtection="1">
      <alignment horizontal="left" vertical="center"/>
    </xf>
    <xf numFmtId="176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2" xfId="8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 applyProtection="1">
      <alignment horizontal="center" vertical="center"/>
    </xf>
    <xf numFmtId="176" fontId="0" fillId="2" borderId="5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wrapText="1"/>
    </xf>
    <xf numFmtId="49" fontId="0" fillId="2" borderId="4" xfId="0" applyNumberFormat="1" applyFont="1" applyFill="1" applyBorder="1" applyAlignment="1" applyProtection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76" fontId="2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0" fillId="3" borderId="3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0" fontId="0" fillId="0" borderId="1" xfId="0" applyBorder="1"/>
    <xf numFmtId="176" fontId="0" fillId="0" borderId="1" xfId="0" applyNumberFormat="1" applyBorder="1"/>
    <xf numFmtId="0" fontId="3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Continuous" wrapText="1"/>
    </xf>
    <xf numFmtId="0" fontId="0" fillId="0" borderId="1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3" borderId="1" xfId="0" applyFont="1" applyFill="1" applyBorder="1" applyAlignment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0" xfId="0" applyAlignment="1">
      <alignment horizontal="centerContinuous"/>
    </xf>
    <xf numFmtId="0" fontId="0" fillId="0" borderId="0" xfId="0" applyBorder="1"/>
    <xf numFmtId="0" fontId="3" fillId="0" borderId="0" xfId="0" applyFont="1" applyFill="1" applyAlignment="1">
      <alignment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3" borderId="3" xfId="8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3" borderId="1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Continuous"/>
    </xf>
    <xf numFmtId="4" fontId="0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3" fillId="3" borderId="0" xfId="0" applyFont="1" applyFill="1" applyAlignment="1">
      <alignment wrapText="1"/>
    </xf>
    <xf numFmtId="0" fontId="4" fillId="3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ill="1" applyBorder="1"/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0" fillId="3" borderId="0" xfId="8" applyNumberFormat="1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3" borderId="0" xfId="0" applyNumberFormat="1" applyFont="1" applyFill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Continuous"/>
    </xf>
    <xf numFmtId="0" fontId="6" fillId="0" borderId="0" xfId="0" applyFont="1" applyFill="1" applyAlignment="1">
      <alignment horizontal="center" vertical="center"/>
    </xf>
    <xf numFmtId="179" fontId="0" fillId="0" borderId="0" xfId="0" applyNumberFormat="1" applyFont="1" applyFill="1" applyAlignment="1" applyProtection="1"/>
    <xf numFmtId="179" fontId="0" fillId="4" borderId="0" xfId="0" applyNumberFormat="1" applyFont="1" applyFill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14年部门预算单位输出表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  <cellStyle name="常规_04-分类改革-预算表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4" workbookViewId="0">
      <selection activeCell="A19" sqref="A19"/>
    </sheetView>
  </sheetViews>
  <sheetFormatPr defaultColWidth="9" defaultRowHeight="11.25"/>
  <cols>
    <col min="1" max="1" width="180.666666666667" customWidth="1"/>
  </cols>
  <sheetData>
    <row r="1" s="91" customFormat="1" ht="12.75" customHeight="1" spans="1:1">
      <c r="A1"/>
    </row>
    <row r="2" s="91" customFormat="1" ht="12.75" customHeight="1"/>
    <row r="3" s="91" customFormat="1" ht="12.75" customHeight="1"/>
    <row r="4" s="91" customFormat="1" ht="12.75" customHeight="1"/>
    <row r="5" s="91" customFormat="1" ht="16" customHeight="1" spans="1:1">
      <c r="A5" s="72"/>
    </row>
    <row r="6" s="91" customFormat="1" ht="142.5" customHeight="1" spans="1:1">
      <c r="A6" s="129" t="s">
        <v>0</v>
      </c>
    </row>
    <row r="7" s="91" customFormat="1" ht="12.75" customHeight="1" spans="1:5">
      <c r="A7" s="72"/>
      <c r="E7" s="130"/>
    </row>
    <row r="8" s="91" customFormat="1" ht="12.75" customHeight="1" spans="1:256">
      <c r="A8" s="72"/>
      <c r="BQ8" s="137"/>
      <c r="IV8" s="72"/>
    </row>
    <row r="9" s="91" customFormat="1" ht="12.75" customHeight="1" spans="1:256">
      <c r="A9" s="72"/>
      <c r="BQ9" s="72"/>
      <c r="IV9" s="72"/>
    </row>
    <row r="10" s="91" customFormat="1" ht="12.75" customHeight="1" spans="1:69">
      <c r="A10" s="72"/>
      <c r="BQ10" s="72"/>
    </row>
    <row r="11" s="91" customFormat="1" ht="24" customHeight="1" spans="1:69">
      <c r="A11" s="131" t="s">
        <v>1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BP11" s="72"/>
      <c r="BQ11" s="138" t="s">
        <v>2</v>
      </c>
    </row>
    <row r="12" s="91" customFormat="1" ht="12.75" customHeight="1" spans="1:68">
      <c r="A12" s="131"/>
      <c r="BP12" s="72"/>
    </row>
    <row r="13" s="91" customFormat="1" ht="12.75" customHeight="1" spans="1:68">
      <c r="A13" s="72"/>
      <c r="BO13" s="72"/>
      <c r="BP13" s="72"/>
    </row>
    <row r="14" s="91" customFormat="1" ht="12.75" customHeight="1" spans="1:67">
      <c r="A14" s="72"/>
      <c r="BO14" s="72"/>
    </row>
    <row r="15" s="91" customFormat="1" ht="9.2" customHeight="1" spans="1:67">
      <c r="A15" s="72"/>
      <c r="BN15" s="72"/>
      <c r="BO15" s="72"/>
    </row>
    <row r="16" s="91" customFormat="1" ht="12.75" customHeight="1" spans="1:67">
      <c r="A16" s="72"/>
      <c r="BN16" s="72"/>
      <c r="BO16" s="72"/>
    </row>
    <row r="17" s="91" customFormat="1" ht="409.5" hidden="1" customHeight="1" spans="1:67">
      <c r="A17" s="72"/>
      <c r="BN17" s="72"/>
      <c r="BO17" s="72"/>
    </row>
    <row r="18" s="91" customFormat="1" ht="12.75" customHeight="1" spans="66:66">
      <c r="BN18" s="72"/>
    </row>
    <row r="19" s="91" customFormat="1" ht="40.5" customHeight="1" spans="1:23">
      <c r="A19" s="132" t="s">
        <v>3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</row>
    <row r="20" s="91" customFormat="1" ht="12.75" customHeight="1" spans="1:1">
      <c r="A20" s="133"/>
    </row>
    <row r="21" s="91" customFormat="1" ht="12.75" customHeight="1" spans="1:1">
      <c r="A21" s="133"/>
    </row>
    <row r="22" s="91" customFormat="1" ht="12.75" customHeight="1" spans="1:1">
      <c r="A22" s="133"/>
    </row>
    <row r="23" s="91" customFormat="1" ht="42.75" customHeight="1" spans="1:23">
      <c r="A23" s="134" t="s">
        <v>4</v>
      </c>
      <c r="B23" s="130"/>
      <c r="C23" s="130"/>
      <c r="D23" s="130"/>
      <c r="E23" s="130"/>
      <c r="F23" s="130"/>
      <c r="G23" s="135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</row>
    <row r="24" s="91" customFormat="1" ht="12.75" customHeight="1" spans="1:23">
      <c r="A24" s="136"/>
      <c r="B24" s="130"/>
      <c r="C24" s="130"/>
      <c r="D24" s="130"/>
      <c r="E24" s="130"/>
      <c r="F24" s="130"/>
      <c r="G24" s="135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</row>
    <row r="25" s="91" customFormat="1" ht="12.75" customHeight="1" spans="1:23">
      <c r="A25" s="136"/>
      <c r="B25" s="130"/>
      <c r="C25" s="130"/>
      <c r="D25" s="130"/>
      <c r="E25" s="130"/>
      <c r="F25" s="130"/>
      <c r="G25" s="135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s="91" customFormat="1" ht="12.75" customHeight="1" spans="1:1">
      <c r="A26" s="72"/>
    </row>
    <row r="27" s="91" customFormat="1" ht="12.75" customHeight="1" spans="1:1">
      <c r="A27" s="72"/>
    </row>
    <row r="28" s="91" customFormat="1" ht="12.75" customHeight="1" spans="1:1">
      <c r="A28" s="72"/>
    </row>
    <row r="29" s="91" customFormat="1" ht="12.75" customHeight="1" spans="1:1">
      <c r="A29" s="72"/>
    </row>
    <row r="30" s="91" customFormat="1" ht="12.75" customHeight="1" spans="1:1">
      <c r="A30" s="72"/>
    </row>
    <row r="31" s="91" customFormat="1" ht="12.75" customHeight="1" spans="1:1">
      <c r="A31" s="72"/>
    </row>
    <row r="32" s="91" customFormat="1" ht="12.75" customHeight="1"/>
    <row r="33" s="91" customFormat="1" ht="12.75" customHeight="1"/>
    <row r="34" s="91" customFormat="1" ht="12.75" customHeight="1"/>
    <row r="35" s="91" customFormat="1" ht="12.75" customHeight="1"/>
    <row r="36" s="91" customFormat="1" ht="12.75" customHeight="1"/>
    <row r="37" s="91" customFormat="1" ht="12.75" customHeight="1"/>
    <row r="38" s="91" customFormat="1" ht="12.75" customHeight="1" spans="1:1">
      <c r="A38" s="72"/>
    </row>
  </sheetData>
  <sheetProtection formatCells="0" formatColumns="0" formatRows="0"/>
  <mergeCells count="1">
    <mergeCell ref="A11:A12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20"/>
  <sheetViews>
    <sheetView showGridLines="0" showZeros="0" tabSelected="1" workbookViewId="0">
      <selection activeCell="U9" sqref="U9"/>
    </sheetView>
  </sheetViews>
  <sheetFormatPr defaultColWidth="9" defaultRowHeight="11.25"/>
  <cols>
    <col min="1" max="1" width="10.8333333333333" style="103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103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.5" style="103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5" customWidth="1"/>
    <col min="46" max="214" width="9" customWidth="1"/>
  </cols>
  <sheetData>
    <row r="1" ht="15.95" customHeight="1" spans="1:214">
      <c r="A1" s="104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U1" s="104"/>
      <c r="V1" s="71"/>
      <c r="W1" s="71"/>
      <c r="X1" s="71"/>
      <c r="Y1" s="71"/>
      <c r="Z1" s="71"/>
      <c r="AA1" s="71"/>
      <c r="AB1" s="71"/>
      <c r="AC1" s="71"/>
      <c r="AD1" s="71"/>
      <c r="AE1" s="71"/>
      <c r="AF1" s="116" t="s">
        <v>5</v>
      </c>
      <c r="AG1" s="119"/>
      <c r="AH1" s="71"/>
      <c r="AI1" s="71"/>
      <c r="AJ1" s="71"/>
      <c r="AK1" s="71"/>
      <c r="AL1" s="71"/>
      <c r="AM1" s="71"/>
      <c r="AN1" s="71"/>
      <c r="AO1" s="71"/>
      <c r="AP1" s="71"/>
      <c r="AQ1" s="71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116" t="s">
        <v>5</v>
      </c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</row>
    <row r="2" ht="25.5" customHeight="1" spans="1:214">
      <c r="A2" s="105" t="s">
        <v>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6</v>
      </c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</row>
    <row r="3" ht="15" customHeight="1" spans="1:214">
      <c r="A3" s="104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U3" s="104"/>
      <c r="V3" s="71"/>
      <c r="W3" s="71"/>
      <c r="X3" s="71"/>
      <c r="Y3" s="71"/>
      <c r="Z3" s="71"/>
      <c r="AA3" s="71"/>
      <c r="AB3" s="71"/>
      <c r="AC3" s="71"/>
      <c r="AD3" s="71"/>
      <c r="AE3" s="71"/>
      <c r="AF3" s="117" t="s">
        <v>7</v>
      </c>
      <c r="AG3" s="120"/>
      <c r="AH3" s="71"/>
      <c r="AI3" s="71"/>
      <c r="AJ3" s="71"/>
      <c r="AK3" s="71"/>
      <c r="AL3" s="71"/>
      <c r="AM3" s="71"/>
      <c r="AN3" s="71"/>
      <c r="AO3" s="71"/>
      <c r="AP3" s="71"/>
      <c r="AQ3" s="71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117" t="s">
        <v>7</v>
      </c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</row>
    <row r="4" s="66" customFormat="1" ht="21.75" customHeight="1" spans="1:56">
      <c r="A4" s="73" t="s">
        <v>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 t="s">
        <v>9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121" t="s">
        <v>10</v>
      </c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3" t="s">
        <v>11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5"/>
    </row>
    <row r="5" s="101" customFormat="1" ht="24" customHeight="1" spans="1:214">
      <c r="A5" s="74" t="s">
        <v>12</v>
      </c>
      <c r="B5" s="106" t="s">
        <v>13</v>
      </c>
      <c r="C5" s="107"/>
      <c r="D5" s="107"/>
      <c r="E5" s="107"/>
      <c r="F5" s="107"/>
      <c r="G5" s="107"/>
      <c r="H5" s="107"/>
      <c r="I5" s="108"/>
      <c r="J5" s="106" t="s">
        <v>14</v>
      </c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74" t="s">
        <v>15</v>
      </c>
      <c r="V5" s="106" t="s">
        <v>16</v>
      </c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74" t="s">
        <v>17</v>
      </c>
      <c r="AH5" s="97" t="s">
        <v>18</v>
      </c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74" t="s">
        <v>19</v>
      </c>
      <c r="AT5" s="97" t="s">
        <v>20</v>
      </c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7"/>
      <c r="ET5" s="127"/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7"/>
      <c r="FO5" s="127"/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7"/>
      <c r="GJ5" s="127"/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7"/>
      <c r="HE5" s="127"/>
      <c r="HF5" s="127"/>
    </row>
    <row r="6" s="101" customFormat="1" ht="36" customHeight="1" spans="1:214">
      <c r="A6" s="78"/>
      <c r="B6" s="16" t="s">
        <v>21</v>
      </c>
      <c r="C6" s="16" t="s">
        <v>22</v>
      </c>
      <c r="D6" s="16" t="s">
        <v>23</v>
      </c>
      <c r="E6" s="106" t="s">
        <v>24</v>
      </c>
      <c r="F6" s="107"/>
      <c r="G6" s="107"/>
      <c r="H6" s="108"/>
      <c r="I6" s="16" t="s">
        <v>25</v>
      </c>
      <c r="J6" s="89" t="s">
        <v>21</v>
      </c>
      <c r="K6" s="16" t="s">
        <v>26</v>
      </c>
      <c r="L6" s="16" t="s">
        <v>22</v>
      </c>
      <c r="M6" s="106" t="s">
        <v>27</v>
      </c>
      <c r="N6" s="107"/>
      <c r="O6" s="107"/>
      <c r="P6" s="108"/>
      <c r="Q6" s="16" t="s">
        <v>28</v>
      </c>
      <c r="R6" s="16" t="s">
        <v>29</v>
      </c>
      <c r="S6" s="79" t="s">
        <v>30</v>
      </c>
      <c r="T6" s="114" t="s">
        <v>31</v>
      </c>
      <c r="U6" s="78"/>
      <c r="V6" s="89" t="s">
        <v>21</v>
      </c>
      <c r="W6" s="16" t="s">
        <v>26</v>
      </c>
      <c r="X6" s="16" t="s">
        <v>22</v>
      </c>
      <c r="Y6" s="106" t="s">
        <v>27</v>
      </c>
      <c r="Z6" s="107"/>
      <c r="AA6" s="107"/>
      <c r="AB6" s="108"/>
      <c r="AC6" s="16" t="s">
        <v>32</v>
      </c>
      <c r="AD6" s="16" t="s">
        <v>29</v>
      </c>
      <c r="AE6" s="95" t="s">
        <v>30</v>
      </c>
      <c r="AF6" s="97" t="s">
        <v>31</v>
      </c>
      <c r="AG6" s="78"/>
      <c r="AH6" s="89" t="s">
        <v>21</v>
      </c>
      <c r="AI6" s="16" t="s">
        <v>26</v>
      </c>
      <c r="AJ6" s="16" t="s">
        <v>22</v>
      </c>
      <c r="AK6" s="106" t="s">
        <v>27</v>
      </c>
      <c r="AL6" s="107"/>
      <c r="AM6" s="107"/>
      <c r="AN6" s="108"/>
      <c r="AO6" s="16" t="s">
        <v>32</v>
      </c>
      <c r="AP6" s="16" t="s">
        <v>29</v>
      </c>
      <c r="AQ6" s="95" t="s">
        <v>30</v>
      </c>
      <c r="AR6" s="97" t="s">
        <v>31</v>
      </c>
      <c r="AS6" s="78"/>
      <c r="AT6" s="89" t="s">
        <v>21</v>
      </c>
      <c r="AU6" s="16" t="s">
        <v>26</v>
      </c>
      <c r="AV6" s="16" t="s">
        <v>22</v>
      </c>
      <c r="AW6" s="106" t="s">
        <v>27</v>
      </c>
      <c r="AX6" s="107"/>
      <c r="AY6" s="107"/>
      <c r="AZ6" s="108"/>
      <c r="BA6" s="16" t="s">
        <v>32</v>
      </c>
      <c r="BB6" s="16" t="s">
        <v>29</v>
      </c>
      <c r="BC6" s="95" t="s">
        <v>30</v>
      </c>
      <c r="BD6" s="97" t="s">
        <v>31</v>
      </c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127"/>
      <c r="GZ6" s="127"/>
      <c r="HA6" s="127"/>
      <c r="HB6" s="127"/>
      <c r="HC6" s="127"/>
      <c r="HD6" s="127"/>
      <c r="HE6" s="127"/>
      <c r="HF6" s="127"/>
    </row>
    <row r="7" s="101" customFormat="1" ht="37.5" customHeight="1" spans="1:214">
      <c r="A7" s="81"/>
      <c r="B7" s="19"/>
      <c r="C7" s="19"/>
      <c r="D7" s="19"/>
      <c r="E7" s="109" t="s">
        <v>33</v>
      </c>
      <c r="F7" s="109" t="s">
        <v>34</v>
      </c>
      <c r="G7" s="109" t="s">
        <v>35</v>
      </c>
      <c r="H7" s="19" t="s">
        <v>36</v>
      </c>
      <c r="I7" s="19"/>
      <c r="J7" s="109"/>
      <c r="K7" s="19"/>
      <c r="L7" s="19"/>
      <c r="M7" s="89" t="s">
        <v>37</v>
      </c>
      <c r="N7" s="89" t="s">
        <v>38</v>
      </c>
      <c r="O7" s="89" t="s">
        <v>39</v>
      </c>
      <c r="P7" s="16" t="s">
        <v>36</v>
      </c>
      <c r="Q7" s="19"/>
      <c r="R7" s="19"/>
      <c r="S7" s="79"/>
      <c r="T7" s="115"/>
      <c r="U7" s="81"/>
      <c r="V7" s="109"/>
      <c r="W7" s="19"/>
      <c r="X7" s="19"/>
      <c r="Y7" s="89" t="s">
        <v>37</v>
      </c>
      <c r="Z7" s="89" t="s">
        <v>38</v>
      </c>
      <c r="AA7" s="89" t="s">
        <v>39</v>
      </c>
      <c r="AB7" s="16" t="s">
        <v>36</v>
      </c>
      <c r="AC7" s="19"/>
      <c r="AD7" s="19"/>
      <c r="AE7" s="118"/>
      <c r="AF7" s="97"/>
      <c r="AG7" s="81"/>
      <c r="AH7" s="109"/>
      <c r="AI7" s="19"/>
      <c r="AJ7" s="19"/>
      <c r="AK7" s="89" t="s">
        <v>37</v>
      </c>
      <c r="AL7" s="89" t="s">
        <v>38</v>
      </c>
      <c r="AM7" s="89" t="s">
        <v>39</v>
      </c>
      <c r="AN7" s="16" t="s">
        <v>36</v>
      </c>
      <c r="AO7" s="19"/>
      <c r="AP7" s="19"/>
      <c r="AQ7" s="118"/>
      <c r="AR7" s="97"/>
      <c r="AS7" s="81"/>
      <c r="AT7" s="109"/>
      <c r="AU7" s="19"/>
      <c r="AV7" s="19"/>
      <c r="AW7" s="89" t="s">
        <v>37</v>
      </c>
      <c r="AX7" s="89" t="s">
        <v>38</v>
      </c>
      <c r="AY7" s="89" t="s">
        <v>39</v>
      </c>
      <c r="AZ7" s="16" t="s">
        <v>36</v>
      </c>
      <c r="BA7" s="19"/>
      <c r="BB7" s="19"/>
      <c r="BC7" s="118"/>
      <c r="BD7" s="9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  <c r="DT7" s="127"/>
      <c r="DU7" s="127"/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/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127"/>
      <c r="GZ7" s="127"/>
      <c r="HA7" s="127"/>
      <c r="HB7" s="127"/>
      <c r="HC7" s="127"/>
      <c r="HD7" s="127"/>
      <c r="HE7" s="127"/>
      <c r="HF7" s="127"/>
    </row>
    <row r="8" s="102" customFormat="1" ht="26.25" customHeight="1" spans="1:214">
      <c r="A8" s="110" t="s">
        <v>40</v>
      </c>
      <c r="B8" s="111" t="s">
        <v>41</v>
      </c>
      <c r="C8" s="111">
        <v>2</v>
      </c>
      <c r="D8" s="111">
        <v>3</v>
      </c>
      <c r="E8" s="111" t="s">
        <v>42</v>
      </c>
      <c r="F8" s="111">
        <v>5</v>
      </c>
      <c r="G8" s="111">
        <v>6</v>
      </c>
      <c r="H8" s="111">
        <v>7</v>
      </c>
      <c r="I8" s="111">
        <v>8</v>
      </c>
      <c r="J8" s="111" t="s">
        <v>43</v>
      </c>
      <c r="K8" s="111" t="s">
        <v>44</v>
      </c>
      <c r="L8" s="111">
        <v>11</v>
      </c>
      <c r="M8" s="111" t="s">
        <v>45</v>
      </c>
      <c r="N8" s="111">
        <v>13</v>
      </c>
      <c r="O8" s="111">
        <v>14</v>
      </c>
      <c r="P8" s="111">
        <v>15</v>
      </c>
      <c r="Q8" s="111">
        <v>16</v>
      </c>
      <c r="R8" s="111">
        <v>17</v>
      </c>
      <c r="S8" s="111">
        <v>18</v>
      </c>
      <c r="T8" s="111">
        <v>19</v>
      </c>
      <c r="U8" s="110" t="s">
        <v>40</v>
      </c>
      <c r="V8" s="111" t="s">
        <v>46</v>
      </c>
      <c r="W8" s="111" t="s">
        <v>47</v>
      </c>
      <c r="X8" s="111">
        <v>21</v>
      </c>
      <c r="Y8" s="111" t="s">
        <v>48</v>
      </c>
      <c r="Z8" s="111">
        <v>23</v>
      </c>
      <c r="AA8" s="111">
        <v>24</v>
      </c>
      <c r="AB8" s="111">
        <v>25</v>
      </c>
      <c r="AC8" s="111">
        <v>26</v>
      </c>
      <c r="AD8" s="111">
        <v>27</v>
      </c>
      <c r="AE8" s="111">
        <v>28</v>
      </c>
      <c r="AF8" s="111">
        <v>29</v>
      </c>
      <c r="AG8" s="110" t="s">
        <v>40</v>
      </c>
      <c r="AH8" s="122" t="s">
        <v>49</v>
      </c>
      <c r="AI8" s="122" t="s">
        <v>50</v>
      </c>
      <c r="AJ8" s="122">
        <v>32</v>
      </c>
      <c r="AK8" s="122" t="s">
        <v>51</v>
      </c>
      <c r="AL8" s="122">
        <v>34</v>
      </c>
      <c r="AM8" s="122">
        <v>35</v>
      </c>
      <c r="AN8" s="122">
        <v>36</v>
      </c>
      <c r="AO8" s="122">
        <v>37</v>
      </c>
      <c r="AP8" s="122">
        <v>38</v>
      </c>
      <c r="AQ8" s="122">
        <v>39</v>
      </c>
      <c r="AR8" s="64">
        <v>40</v>
      </c>
      <c r="AS8" s="110" t="s">
        <v>40</v>
      </c>
      <c r="AT8" s="122" t="s">
        <v>52</v>
      </c>
      <c r="AU8" s="122">
        <v>42</v>
      </c>
      <c r="AV8" s="122">
        <v>43</v>
      </c>
      <c r="AW8" s="122">
        <v>44</v>
      </c>
      <c r="AX8" s="122">
        <v>45</v>
      </c>
      <c r="AY8" s="122">
        <v>46</v>
      </c>
      <c r="AZ8" s="122">
        <v>47</v>
      </c>
      <c r="BA8" s="122">
        <v>48</v>
      </c>
      <c r="BB8" s="122">
        <v>49</v>
      </c>
      <c r="BC8" s="122">
        <v>50</v>
      </c>
      <c r="BD8" s="64">
        <v>51</v>
      </c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</row>
    <row r="9" s="3" customFormat="1" ht="51" customHeight="1" spans="1:214">
      <c r="A9" s="24" t="s">
        <v>53</v>
      </c>
      <c r="B9" s="59">
        <v>8</v>
      </c>
      <c r="C9" s="59">
        <v>2</v>
      </c>
      <c r="D9" s="59">
        <v>3</v>
      </c>
      <c r="E9" s="59"/>
      <c r="F9" s="59"/>
      <c r="G9" s="59"/>
      <c r="H9" s="59"/>
      <c r="I9" s="59">
        <v>3</v>
      </c>
      <c r="J9" s="59">
        <v>23</v>
      </c>
      <c r="K9" s="59">
        <v>10</v>
      </c>
      <c r="L9" s="59">
        <v>6</v>
      </c>
      <c r="M9" s="59"/>
      <c r="N9" s="59"/>
      <c r="O9" s="59"/>
      <c r="P9" s="59"/>
      <c r="Q9" s="59">
        <v>3</v>
      </c>
      <c r="R9" s="59">
        <v>1</v>
      </c>
      <c r="S9" s="59">
        <v>1</v>
      </c>
      <c r="T9" s="59">
        <v>12</v>
      </c>
      <c r="U9" s="58" t="s">
        <v>54</v>
      </c>
      <c r="V9" s="59">
        <v>23</v>
      </c>
      <c r="W9" s="59">
        <v>10</v>
      </c>
      <c r="X9" s="59">
        <v>6</v>
      </c>
      <c r="Y9" s="59"/>
      <c r="Z9" s="59"/>
      <c r="AA9" s="59"/>
      <c r="AB9" s="59"/>
      <c r="AC9" s="59">
        <v>3</v>
      </c>
      <c r="AD9" s="59">
        <v>1</v>
      </c>
      <c r="AE9" s="59">
        <v>1</v>
      </c>
      <c r="AF9" s="59">
        <v>12</v>
      </c>
      <c r="AG9" s="24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24"/>
      <c r="AT9" s="59"/>
      <c r="AU9" s="59"/>
      <c r="AV9" s="59"/>
      <c r="AW9" s="59"/>
      <c r="AX9" s="59"/>
      <c r="AY9" s="59"/>
      <c r="AZ9" s="59"/>
      <c r="BA9" s="59"/>
      <c r="BB9" s="59">
        <v>1</v>
      </c>
      <c r="BC9" s="59">
        <v>1</v>
      </c>
      <c r="BD9" s="59">
        <v>12</v>
      </c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</row>
    <row r="10" ht="25.5" customHeight="1" spans="1:56">
      <c r="A10" s="112"/>
      <c r="B10" s="90"/>
      <c r="C10" s="90"/>
      <c r="D10" s="90"/>
      <c r="E10" s="90"/>
      <c r="F10" s="90"/>
      <c r="G10" s="43"/>
      <c r="H10" s="43"/>
      <c r="I10" s="90"/>
      <c r="J10" s="90"/>
      <c r="K10" s="90"/>
      <c r="L10" s="90"/>
      <c r="M10" s="90"/>
      <c r="N10" s="90"/>
      <c r="O10" s="43"/>
      <c r="P10" s="90"/>
      <c r="Q10" s="90"/>
      <c r="R10" s="43"/>
      <c r="S10" s="90"/>
      <c r="T10" s="90"/>
      <c r="U10" s="112"/>
      <c r="V10" s="90"/>
      <c r="W10" s="90"/>
      <c r="X10" s="90"/>
      <c r="Y10" s="90"/>
      <c r="Z10" s="90"/>
      <c r="AA10" s="43"/>
      <c r="AB10" s="90"/>
      <c r="AC10" s="90"/>
      <c r="AD10" s="43"/>
      <c r="AE10" s="90"/>
      <c r="AF10" s="90"/>
      <c r="AG10" s="112"/>
      <c r="AH10" s="90"/>
      <c r="AI10" s="90"/>
      <c r="AJ10" s="90"/>
      <c r="AK10" s="90"/>
      <c r="AL10" s="90"/>
      <c r="AM10" s="43"/>
      <c r="AN10" s="90"/>
      <c r="AO10" s="90"/>
      <c r="AP10" s="43"/>
      <c r="AQ10" s="90"/>
      <c r="AR10" s="90"/>
      <c r="AS10" s="112"/>
      <c r="AT10" s="90"/>
      <c r="AU10" s="90"/>
      <c r="AV10" s="90"/>
      <c r="AW10" s="90"/>
      <c r="AX10" s="90"/>
      <c r="AY10" s="43"/>
      <c r="AZ10" s="90"/>
      <c r="BA10" s="90"/>
      <c r="BB10" s="43"/>
      <c r="BC10" s="90"/>
      <c r="BD10" s="90"/>
    </row>
    <row r="11" ht="25.5" customHeight="1" spans="1:56">
      <c r="A11" s="112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112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112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112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</row>
    <row r="12" ht="25.5" customHeight="1" spans="1:214">
      <c r="A12" s="112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12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113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113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</row>
    <row r="13" ht="25.5" customHeight="1" spans="1:214">
      <c r="A13" s="112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43"/>
      <c r="U13" s="112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43"/>
      <c r="AG13" s="113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43"/>
      <c r="AS13" s="113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43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</row>
    <row r="14" ht="25.5" customHeight="1" spans="1:214">
      <c r="A14" s="112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43"/>
      <c r="U14" s="112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43"/>
      <c r="AG14" s="113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43"/>
      <c r="AS14" s="113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43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</row>
    <row r="15" ht="25.5" customHeight="1" spans="1:214">
      <c r="A15" s="11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11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1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11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</row>
    <row r="16" ht="25.5" customHeight="1" spans="1:56">
      <c r="A16" s="11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11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11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11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ht="25.5" customHeight="1" spans="1:56">
      <c r="A17" s="11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11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11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11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</row>
    <row r="18" ht="25.5" customHeight="1" spans="1:56">
      <c r="A18" s="11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11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11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11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</row>
    <row r="19" ht="25.5" customHeight="1" spans="1:56">
      <c r="A19" s="11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11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11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11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</row>
    <row r="20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055555555556" bottom="0.393055555555556" header="0.393055555555556" footer="0.393055555555556"/>
  <pageSetup paperSize="8" scale="77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0"/>
  <sheetViews>
    <sheetView showGridLines="0" showZeros="0" topLeftCell="V1" workbookViewId="0">
      <selection activeCell="AL16" sqref="AL16"/>
    </sheetView>
  </sheetViews>
  <sheetFormatPr defaultColWidth="9" defaultRowHeight="11.25"/>
  <cols>
    <col min="1" max="1" width="27.6666666666667" style="69" customWidth="1"/>
    <col min="2" max="2" width="12" style="69" customWidth="1"/>
    <col min="3" max="3" width="10.5" style="69" customWidth="1"/>
    <col min="4" max="4" width="10.8333333333333" style="69" customWidth="1"/>
    <col min="5" max="5" width="10.5" style="69" customWidth="1"/>
    <col min="6" max="7" width="11" style="69" customWidth="1"/>
    <col min="8" max="8" width="12" style="69" customWidth="1"/>
    <col min="9" max="9" width="9.16666666666667" style="69" customWidth="1"/>
    <col min="10" max="10" width="11.8333333333333" style="69" customWidth="1"/>
    <col min="11" max="11" width="9.5" style="69" customWidth="1"/>
    <col min="12" max="13" width="9" customWidth="1"/>
    <col min="14" max="14" width="27.6666666666667" style="69" customWidth="1"/>
    <col min="15" max="15" width="13.8333333333333" style="69" customWidth="1"/>
    <col min="16" max="16" width="10.5" style="69" customWidth="1"/>
    <col min="17" max="17" width="10.8333333333333" style="69" customWidth="1"/>
    <col min="18" max="18" width="10.5" style="69" customWidth="1"/>
    <col min="19" max="19" width="12.3333333333333" style="69" customWidth="1"/>
    <col min="20" max="20" width="11" style="69" customWidth="1"/>
    <col min="21" max="21" width="12" style="69" customWidth="1"/>
    <col min="22" max="22" width="9.16666666666667" style="69" customWidth="1"/>
    <col min="23" max="23" width="12.5" style="69" customWidth="1"/>
    <col min="24" max="24" width="9.5" style="69" customWidth="1"/>
    <col min="25" max="26" width="9" customWidth="1"/>
    <col min="27" max="27" width="27.6666666666667" style="69" customWidth="1"/>
    <col min="28" max="28" width="14.1666666666667" style="69" customWidth="1"/>
    <col min="29" max="29" width="10.5" style="69" customWidth="1"/>
    <col min="30" max="30" width="10.8333333333333" style="69" customWidth="1"/>
    <col min="31" max="31" width="10.5" style="69" customWidth="1"/>
    <col min="32" max="32" width="12.6666666666667" style="69" customWidth="1"/>
    <col min="33" max="33" width="11" style="69" customWidth="1"/>
    <col min="34" max="34" width="12" style="69" customWidth="1"/>
    <col min="35" max="35" width="9.16666666666667" style="69" customWidth="1"/>
    <col min="36" max="36" width="12.6666666666667" style="69" customWidth="1"/>
    <col min="37" max="37" width="9.5" style="69" customWidth="1"/>
    <col min="38" max="39" width="9" customWidth="1"/>
    <col min="40" max="41" width="9" style="70" customWidth="1"/>
    <col min="42" max="42" width="11.5" style="70" customWidth="1"/>
    <col min="43" max="43" width="10.6666666666667" style="70" customWidth="1"/>
    <col min="44" max="44" width="14.3333333333333" style="70" customWidth="1"/>
    <col min="45" max="209" width="9" style="70" customWidth="1"/>
    <col min="210" max="217" width="9" customWidth="1"/>
  </cols>
  <sheetData>
    <row r="1" ht="16.5" customHeight="1" spans="1:52">
      <c r="A1" s="71"/>
      <c r="B1" s="71"/>
      <c r="C1" s="71"/>
      <c r="D1" s="72"/>
      <c r="E1" s="72"/>
      <c r="F1"/>
      <c r="G1"/>
      <c r="H1"/>
      <c r="I1"/>
      <c r="J1"/>
      <c r="K1"/>
      <c r="N1" s="71"/>
      <c r="O1" s="71"/>
      <c r="P1" s="71"/>
      <c r="Q1" s="72"/>
      <c r="R1" s="72"/>
      <c r="S1"/>
      <c r="T1"/>
      <c r="U1"/>
      <c r="V1"/>
      <c r="W1"/>
      <c r="X1"/>
      <c r="Z1" s="91" t="s">
        <v>55</v>
      </c>
      <c r="AA1" s="71"/>
      <c r="AB1" s="71"/>
      <c r="AC1" s="71"/>
      <c r="AD1" s="72"/>
      <c r="AE1" s="72"/>
      <c r="AF1"/>
      <c r="AG1"/>
      <c r="AH1"/>
      <c r="AI1"/>
      <c r="AJ1"/>
      <c r="AK1"/>
      <c r="AN1" s="71"/>
      <c r="AO1" s="71"/>
      <c r="AP1" s="71"/>
      <c r="AQ1" s="72"/>
      <c r="AR1" s="72"/>
      <c r="AS1"/>
      <c r="AT1"/>
      <c r="AU1"/>
      <c r="AV1"/>
      <c r="AW1"/>
      <c r="AX1"/>
      <c r="AY1"/>
      <c r="AZ1" s="91" t="s">
        <v>55</v>
      </c>
    </row>
    <row r="2" ht="22.5" customHeight="1" spans="1:52">
      <c r="A2" s="10" t="s">
        <v>56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 t="s">
        <v>56</v>
      </c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</row>
    <row r="3" ht="18" customHeight="1" spans="1:37">
      <c r="A3" s="71"/>
      <c r="B3" s="71"/>
      <c r="C3" s="71"/>
      <c r="D3" s="72"/>
      <c r="E3" s="72"/>
      <c r="F3"/>
      <c r="G3"/>
      <c r="H3"/>
      <c r="I3"/>
      <c r="J3"/>
      <c r="K3"/>
      <c r="N3" s="71"/>
      <c r="O3" s="71"/>
      <c r="P3" s="71"/>
      <c r="Q3" s="72"/>
      <c r="R3" s="72"/>
      <c r="S3"/>
      <c r="T3"/>
      <c r="U3"/>
      <c r="V3"/>
      <c r="W3"/>
      <c r="X3"/>
      <c r="AA3" s="71"/>
      <c r="AB3" s="71"/>
      <c r="AC3" s="71"/>
      <c r="AD3" s="72"/>
      <c r="AE3" s="72"/>
      <c r="AF3"/>
      <c r="AG3"/>
      <c r="AH3"/>
      <c r="AI3"/>
      <c r="AJ3"/>
      <c r="AK3"/>
    </row>
    <row r="4" s="66" customFormat="1" ht="18" customHeight="1" spans="1:209">
      <c r="A4" s="73" t="s">
        <v>57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 t="s">
        <v>58</v>
      </c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92"/>
      <c r="AA4" s="73" t="s">
        <v>59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 t="s">
        <v>60</v>
      </c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</row>
    <row r="5" s="67" customFormat="1" ht="29.25" customHeight="1" spans="1:209">
      <c r="A5" s="74" t="s">
        <v>12</v>
      </c>
      <c r="B5" s="15" t="s">
        <v>61</v>
      </c>
      <c r="C5" s="75"/>
      <c r="D5" s="75"/>
      <c r="E5" s="75"/>
      <c r="F5" s="76" t="s">
        <v>62</v>
      </c>
      <c r="G5" s="77"/>
      <c r="H5" s="77"/>
      <c r="I5" s="77"/>
      <c r="J5" s="86"/>
      <c r="K5" s="86"/>
      <c r="L5" s="86"/>
      <c r="M5" s="87"/>
      <c r="N5" s="74" t="s">
        <v>15</v>
      </c>
      <c r="O5" s="15" t="s">
        <v>61</v>
      </c>
      <c r="P5" s="75"/>
      <c r="Q5" s="75"/>
      <c r="R5" s="75"/>
      <c r="S5" s="76" t="s">
        <v>62</v>
      </c>
      <c r="T5" s="77"/>
      <c r="U5" s="77"/>
      <c r="V5" s="77"/>
      <c r="W5" s="86"/>
      <c r="X5" s="86"/>
      <c r="Y5" s="86"/>
      <c r="Z5" s="86"/>
      <c r="AA5" s="93" t="s">
        <v>17</v>
      </c>
      <c r="AB5" s="79" t="s">
        <v>61</v>
      </c>
      <c r="AC5" s="79"/>
      <c r="AD5" s="79"/>
      <c r="AE5" s="79"/>
      <c r="AF5" s="80" t="s">
        <v>62</v>
      </c>
      <c r="AG5" s="80"/>
      <c r="AH5" s="80"/>
      <c r="AI5" s="80"/>
      <c r="AJ5" s="80"/>
      <c r="AK5" s="80"/>
      <c r="AL5" s="80"/>
      <c r="AM5" s="80"/>
      <c r="AN5" s="93" t="s">
        <v>19</v>
      </c>
      <c r="AO5" s="79" t="s">
        <v>61</v>
      </c>
      <c r="AP5" s="79"/>
      <c r="AQ5" s="79"/>
      <c r="AR5" s="79"/>
      <c r="AS5" s="80" t="s">
        <v>62</v>
      </c>
      <c r="AT5" s="80"/>
      <c r="AU5" s="80"/>
      <c r="AV5" s="80"/>
      <c r="AW5" s="80"/>
      <c r="AX5" s="80"/>
      <c r="AY5" s="80"/>
      <c r="AZ5" s="80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</row>
    <row r="6" s="67" customFormat="1" ht="27.75" customHeight="1" spans="1:209">
      <c r="A6" s="78"/>
      <c r="B6" s="16" t="s">
        <v>63</v>
      </c>
      <c r="C6" s="16" t="s">
        <v>64</v>
      </c>
      <c r="D6" s="16" t="s">
        <v>65</v>
      </c>
      <c r="E6" s="79" t="s">
        <v>66</v>
      </c>
      <c r="F6" s="80" t="s">
        <v>67</v>
      </c>
      <c r="G6" s="80"/>
      <c r="H6" s="80"/>
      <c r="I6" s="80"/>
      <c r="J6" s="88" t="s">
        <v>68</v>
      </c>
      <c r="K6" s="88"/>
      <c r="L6" s="88"/>
      <c r="M6" s="88"/>
      <c r="N6" s="78"/>
      <c r="O6" s="16" t="s">
        <v>63</v>
      </c>
      <c r="P6" s="16" t="s">
        <v>64</v>
      </c>
      <c r="Q6" s="16" t="s">
        <v>65</v>
      </c>
      <c r="R6" s="79" t="s">
        <v>66</v>
      </c>
      <c r="S6" s="80" t="s">
        <v>67</v>
      </c>
      <c r="T6" s="80"/>
      <c r="U6" s="80"/>
      <c r="V6" s="80"/>
      <c r="W6" s="88" t="s">
        <v>68</v>
      </c>
      <c r="X6" s="88"/>
      <c r="Y6" s="88"/>
      <c r="Z6" s="94"/>
      <c r="AA6" s="93"/>
      <c r="AB6" s="79" t="s">
        <v>63</v>
      </c>
      <c r="AC6" s="79" t="s">
        <v>64</v>
      </c>
      <c r="AD6" s="79" t="s">
        <v>65</v>
      </c>
      <c r="AE6" s="79" t="s">
        <v>66</v>
      </c>
      <c r="AF6" s="80" t="s">
        <v>67</v>
      </c>
      <c r="AG6" s="80"/>
      <c r="AH6" s="80"/>
      <c r="AI6" s="80"/>
      <c r="AJ6" s="97" t="s">
        <v>68</v>
      </c>
      <c r="AK6" s="97"/>
      <c r="AL6" s="97"/>
      <c r="AM6" s="97"/>
      <c r="AN6" s="93"/>
      <c r="AO6" s="79" t="s">
        <v>63</v>
      </c>
      <c r="AP6" s="79" t="s">
        <v>64</v>
      </c>
      <c r="AQ6" s="79" t="s">
        <v>65</v>
      </c>
      <c r="AR6" s="79" t="s">
        <v>66</v>
      </c>
      <c r="AS6" s="80" t="s">
        <v>67</v>
      </c>
      <c r="AT6" s="80"/>
      <c r="AU6" s="80"/>
      <c r="AV6" s="80"/>
      <c r="AW6" s="97" t="s">
        <v>68</v>
      </c>
      <c r="AX6" s="97"/>
      <c r="AY6" s="97"/>
      <c r="AZ6" s="97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</row>
    <row r="7" s="67" customFormat="1" ht="42.75" customHeight="1" spans="1:209">
      <c r="A7" s="81"/>
      <c r="B7" s="19"/>
      <c r="C7" s="19"/>
      <c r="D7" s="19"/>
      <c r="E7" s="79"/>
      <c r="F7" s="16" t="s">
        <v>69</v>
      </c>
      <c r="G7" s="16" t="s">
        <v>70</v>
      </c>
      <c r="H7" s="16" t="s">
        <v>71</v>
      </c>
      <c r="I7" s="16" t="s">
        <v>72</v>
      </c>
      <c r="J7" s="89" t="s">
        <v>21</v>
      </c>
      <c r="K7" s="16" t="s">
        <v>70</v>
      </c>
      <c r="L7" s="16" t="s">
        <v>71</v>
      </c>
      <c r="M7" s="16" t="s">
        <v>72</v>
      </c>
      <c r="N7" s="81"/>
      <c r="O7" s="19"/>
      <c r="P7" s="19"/>
      <c r="Q7" s="19"/>
      <c r="R7" s="79"/>
      <c r="S7" s="16" t="s">
        <v>69</v>
      </c>
      <c r="T7" s="16" t="s">
        <v>70</v>
      </c>
      <c r="U7" s="16" t="s">
        <v>71</v>
      </c>
      <c r="V7" s="16" t="s">
        <v>72</v>
      </c>
      <c r="W7" s="89" t="s">
        <v>21</v>
      </c>
      <c r="X7" s="16" t="s">
        <v>70</v>
      </c>
      <c r="Y7" s="16" t="s">
        <v>71</v>
      </c>
      <c r="Z7" s="95" t="s">
        <v>72</v>
      </c>
      <c r="AA7" s="93"/>
      <c r="AB7" s="79"/>
      <c r="AC7" s="79"/>
      <c r="AD7" s="79"/>
      <c r="AE7" s="79"/>
      <c r="AF7" s="79" t="s">
        <v>69</v>
      </c>
      <c r="AG7" s="79" t="s">
        <v>70</v>
      </c>
      <c r="AH7" s="79" t="s">
        <v>71</v>
      </c>
      <c r="AI7" s="79" t="s">
        <v>72</v>
      </c>
      <c r="AJ7" s="97" t="s">
        <v>21</v>
      </c>
      <c r="AK7" s="79" t="s">
        <v>70</v>
      </c>
      <c r="AL7" s="79" t="s">
        <v>71</v>
      </c>
      <c r="AM7" s="79" t="s">
        <v>72</v>
      </c>
      <c r="AN7" s="93"/>
      <c r="AO7" s="79"/>
      <c r="AP7" s="79"/>
      <c r="AQ7" s="79"/>
      <c r="AR7" s="79"/>
      <c r="AS7" s="79" t="s">
        <v>69</v>
      </c>
      <c r="AT7" s="79" t="s">
        <v>70</v>
      </c>
      <c r="AU7" s="79" t="s">
        <v>71</v>
      </c>
      <c r="AV7" s="79" t="s">
        <v>72</v>
      </c>
      <c r="AW7" s="97" t="s">
        <v>21</v>
      </c>
      <c r="AX7" s="79" t="s">
        <v>70</v>
      </c>
      <c r="AY7" s="79" t="s">
        <v>71</v>
      </c>
      <c r="AZ7" s="79" t="s">
        <v>72</v>
      </c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</row>
    <row r="8" s="68" customFormat="1" ht="21.75" customHeight="1" spans="1:209">
      <c r="A8" s="82" t="s">
        <v>40</v>
      </c>
      <c r="B8" s="64" t="s">
        <v>73</v>
      </c>
      <c r="C8" s="64">
        <v>2</v>
      </c>
      <c r="D8" s="64">
        <v>3</v>
      </c>
      <c r="E8" s="64">
        <v>4</v>
      </c>
      <c r="F8" s="64" t="s">
        <v>74</v>
      </c>
      <c r="G8" s="64">
        <v>6</v>
      </c>
      <c r="H8" s="64">
        <v>7</v>
      </c>
      <c r="I8" s="64">
        <v>8</v>
      </c>
      <c r="J8" s="64" t="s">
        <v>75</v>
      </c>
      <c r="K8" s="64">
        <v>10</v>
      </c>
      <c r="L8" s="64">
        <v>11</v>
      </c>
      <c r="M8" s="64">
        <v>12</v>
      </c>
      <c r="N8" s="82" t="s">
        <v>40</v>
      </c>
      <c r="O8" s="64" t="s">
        <v>76</v>
      </c>
      <c r="P8" s="64">
        <v>14</v>
      </c>
      <c r="Q8" s="64">
        <v>15</v>
      </c>
      <c r="R8" s="64">
        <v>16</v>
      </c>
      <c r="S8" s="64" t="s">
        <v>77</v>
      </c>
      <c r="T8" s="64">
        <v>18</v>
      </c>
      <c r="U8" s="64">
        <v>19</v>
      </c>
      <c r="V8" s="64">
        <v>20</v>
      </c>
      <c r="W8" s="64" t="s">
        <v>78</v>
      </c>
      <c r="X8" s="64">
        <v>22</v>
      </c>
      <c r="Y8" s="64">
        <v>23</v>
      </c>
      <c r="Z8" s="64">
        <v>24</v>
      </c>
      <c r="AA8" s="82" t="s">
        <v>40</v>
      </c>
      <c r="AB8" s="64" t="s">
        <v>79</v>
      </c>
      <c r="AC8" s="64">
        <v>26</v>
      </c>
      <c r="AD8" s="64">
        <v>27</v>
      </c>
      <c r="AE8" s="64">
        <v>28</v>
      </c>
      <c r="AF8" s="64" t="s">
        <v>80</v>
      </c>
      <c r="AG8" s="64">
        <v>30</v>
      </c>
      <c r="AH8" s="64">
        <v>31</v>
      </c>
      <c r="AI8" s="64">
        <v>32</v>
      </c>
      <c r="AJ8" s="64" t="s">
        <v>51</v>
      </c>
      <c r="AK8" s="64">
        <v>34</v>
      </c>
      <c r="AL8" s="64">
        <v>35</v>
      </c>
      <c r="AM8" s="64">
        <v>36</v>
      </c>
      <c r="AN8" s="82" t="s">
        <v>40</v>
      </c>
      <c r="AO8" s="64">
        <v>37</v>
      </c>
      <c r="AP8" s="64">
        <v>38</v>
      </c>
      <c r="AQ8" s="64">
        <v>39</v>
      </c>
      <c r="AR8" s="64">
        <v>40</v>
      </c>
      <c r="AS8" s="64">
        <v>41</v>
      </c>
      <c r="AT8" s="64">
        <v>42</v>
      </c>
      <c r="AU8" s="64">
        <v>43</v>
      </c>
      <c r="AV8" s="64">
        <v>44</v>
      </c>
      <c r="AW8" s="64">
        <v>45</v>
      </c>
      <c r="AX8" s="64">
        <v>46</v>
      </c>
      <c r="AY8" s="64">
        <v>47</v>
      </c>
      <c r="AZ8" s="64">
        <v>48</v>
      </c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</row>
    <row r="9" s="43" customFormat="1" ht="38" customHeight="1" spans="1:209">
      <c r="A9" s="24" t="s">
        <v>53</v>
      </c>
      <c r="B9" s="83">
        <v>1621</v>
      </c>
      <c r="C9" s="84">
        <v>1621</v>
      </c>
      <c r="D9" s="83"/>
      <c r="E9" s="83"/>
      <c r="F9" s="83">
        <v>1</v>
      </c>
      <c r="G9" s="83">
        <v>1</v>
      </c>
      <c r="H9" s="83"/>
      <c r="I9" s="83"/>
      <c r="J9" s="83">
        <v>1</v>
      </c>
      <c r="K9" s="83">
        <v>1</v>
      </c>
      <c r="L9" s="90"/>
      <c r="N9" s="24" t="s">
        <v>81</v>
      </c>
      <c r="O9" s="83">
        <v>1621</v>
      </c>
      <c r="P9" s="84">
        <v>1621</v>
      </c>
      <c r="Q9" s="83"/>
      <c r="R9" s="83"/>
      <c r="S9" s="83">
        <v>1</v>
      </c>
      <c r="T9" s="83">
        <v>1</v>
      </c>
      <c r="U9" s="83"/>
      <c r="V9" s="83"/>
      <c r="W9" s="83"/>
      <c r="X9" s="83"/>
      <c r="Y9" s="90"/>
      <c r="Z9" s="96"/>
      <c r="AA9" s="83"/>
      <c r="AB9" s="83"/>
      <c r="AC9" s="84"/>
      <c r="AD9" s="83"/>
      <c r="AE9" s="83"/>
      <c r="AF9" s="83"/>
      <c r="AG9" s="83"/>
      <c r="AH9" s="83"/>
      <c r="AI9" s="83"/>
      <c r="AJ9" s="83"/>
      <c r="AK9" s="83"/>
      <c r="AL9" s="90"/>
      <c r="AN9" s="24"/>
      <c r="AO9" s="83"/>
      <c r="AP9" s="84"/>
      <c r="AQ9" s="83"/>
      <c r="AR9" s="83"/>
      <c r="AS9" s="83">
        <v>1</v>
      </c>
      <c r="AT9" s="83">
        <v>1</v>
      </c>
      <c r="AU9" s="83"/>
      <c r="AV9" s="83"/>
      <c r="AW9" s="83">
        <v>1</v>
      </c>
      <c r="AX9" s="83">
        <v>1</v>
      </c>
      <c r="AY9" s="9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</row>
    <row r="10" s="43" customFormat="1" ht="21.75" customHeight="1" spans="1:209">
      <c r="A10" s="83"/>
      <c r="B10" s="83"/>
      <c r="C10" s="83"/>
      <c r="D10" s="85"/>
      <c r="E10" s="83"/>
      <c r="F10" s="83"/>
      <c r="G10" s="83"/>
      <c r="H10" s="83"/>
      <c r="I10" s="83"/>
      <c r="J10" s="83"/>
      <c r="K10" s="83"/>
      <c r="N10" s="83"/>
      <c r="O10" s="83"/>
      <c r="P10" s="83"/>
      <c r="Q10" s="85"/>
      <c r="R10" s="83"/>
      <c r="S10" s="83"/>
      <c r="T10" s="83"/>
      <c r="U10" s="83"/>
      <c r="V10" s="83"/>
      <c r="W10" s="83"/>
      <c r="X10" s="83"/>
      <c r="Z10" s="96"/>
      <c r="AA10" s="83"/>
      <c r="AB10" s="83"/>
      <c r="AC10" s="83"/>
      <c r="AD10" s="85"/>
      <c r="AE10" s="83"/>
      <c r="AF10" s="83"/>
      <c r="AG10" s="83"/>
      <c r="AH10" s="83"/>
      <c r="AI10" s="83"/>
      <c r="AJ10" s="83"/>
      <c r="AK10" s="83"/>
      <c r="AN10" s="83"/>
      <c r="AO10" s="83"/>
      <c r="AP10" s="83"/>
      <c r="AQ10" s="85"/>
      <c r="AR10" s="83"/>
      <c r="AS10" s="83"/>
      <c r="AT10" s="83"/>
      <c r="AU10" s="83"/>
      <c r="AV10" s="83"/>
      <c r="AW10" s="83"/>
      <c r="AX10" s="83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</row>
    <row r="11" s="43" customFormat="1" ht="21.75" customHeight="1" spans="2:209">
      <c r="B11" s="83"/>
      <c r="C11" s="85"/>
      <c r="D11" s="83"/>
      <c r="E11" s="83"/>
      <c r="F11" s="83"/>
      <c r="G11" s="83"/>
      <c r="H11" s="83"/>
      <c r="I11" s="83"/>
      <c r="J11" s="83"/>
      <c r="K11" s="83"/>
      <c r="O11" s="83"/>
      <c r="P11" s="85"/>
      <c r="Q11" s="83"/>
      <c r="R11" s="83"/>
      <c r="S11" s="83"/>
      <c r="T11" s="83"/>
      <c r="U11" s="83"/>
      <c r="V11" s="83"/>
      <c r="W11" s="83"/>
      <c r="X11" s="83"/>
      <c r="Z11" s="96"/>
      <c r="AB11" s="83"/>
      <c r="AC11" s="85"/>
      <c r="AD11" s="83"/>
      <c r="AE11" s="83"/>
      <c r="AF11" s="83"/>
      <c r="AG11" s="83"/>
      <c r="AH11" s="83"/>
      <c r="AI11" s="83"/>
      <c r="AJ11" s="83"/>
      <c r="AK11" s="83"/>
      <c r="AO11" s="83"/>
      <c r="AP11" s="85"/>
      <c r="AQ11" s="83"/>
      <c r="AR11" s="83"/>
      <c r="AS11" s="83"/>
      <c r="AT11" s="83"/>
      <c r="AU11" s="83"/>
      <c r="AV11" s="83"/>
      <c r="AW11" s="83"/>
      <c r="AX11" s="83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</row>
    <row r="12" s="43" customFormat="1" ht="21.75" customHeight="1" spans="1:209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Z12" s="96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</row>
    <row r="13" s="43" customFormat="1" ht="21.75" customHeight="1" spans="1:209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Z13" s="96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</row>
    <row r="14" s="43" customFormat="1" ht="21.75" customHeight="1" spans="1:209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Z14" s="96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</row>
    <row r="15" s="43" customFormat="1" ht="21.75" customHeight="1" spans="1:209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Z15" s="96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</row>
    <row r="16" s="43" customFormat="1" ht="21.75" customHeight="1" spans="1:209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Z16" s="96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</row>
    <row r="17" s="43" customFormat="1" ht="21.75" customHeight="1" spans="1:209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Z17" s="96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</row>
    <row r="18" s="43" customFormat="1" ht="21.75" customHeight="1" spans="1:209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Z18" s="96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</row>
    <row r="19" s="43" customFormat="1" ht="21.75" customHeight="1" spans="1:209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Z19" s="96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</row>
    <row r="20" s="43" customFormat="1" ht="21.75" customHeight="1" spans="1:209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Z20" s="96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R55"/>
  <sheetViews>
    <sheetView showGridLines="0" showZeros="0" topLeftCell="AA1" workbookViewId="0">
      <selection activeCell="AM13" sqref="AM13"/>
    </sheetView>
  </sheetViews>
  <sheetFormatPr defaultColWidth="9" defaultRowHeight="11.25"/>
  <cols>
    <col min="1" max="1" width="21.1666666666667" customWidth="1"/>
    <col min="2" max="2" width="12.8333333333333" customWidth="1"/>
    <col min="3" max="3" width="20.3333333333333" customWidth="1"/>
    <col min="4" max="4" width="27.3333333333333" customWidth="1"/>
    <col min="5" max="5" width="14.5" customWidth="1"/>
    <col min="6" max="6" width="22" style="7" customWidth="1"/>
    <col min="7" max="7" width="23.3333333333333" style="7" customWidth="1"/>
    <col min="8" max="8" width="18.5" style="7" customWidth="1"/>
    <col min="9" max="9" width="16.5" customWidth="1"/>
    <col min="10" max="11" width="13.8333333333333" customWidth="1"/>
    <col min="12" max="12" width="12.3333333333333" customWidth="1"/>
    <col min="13" max="13" width="12.5" customWidth="1"/>
    <col min="14" max="15" width="12.8333333333333" customWidth="1"/>
    <col min="16" max="16" width="21.1666666666667" customWidth="1"/>
    <col min="17" max="17" width="12.8333333333333" customWidth="1"/>
    <col min="18" max="19" width="13.8333333333333" customWidth="1"/>
    <col min="20" max="20" width="14.5" customWidth="1"/>
    <col min="21" max="21" width="22" style="7" customWidth="1"/>
    <col min="22" max="22" width="23.3333333333333" style="7" customWidth="1"/>
    <col min="23" max="23" width="18.5" style="7" customWidth="1"/>
    <col min="24" max="24" width="16.5" customWidth="1"/>
    <col min="25" max="26" width="13.8333333333333" customWidth="1"/>
    <col min="27" max="27" width="12.3333333333333" customWidth="1"/>
    <col min="28" max="28" width="12.5" customWidth="1"/>
    <col min="29" max="30" width="12.8333333333333" customWidth="1"/>
    <col min="31" max="31" width="21.1666666666667" customWidth="1"/>
    <col min="32" max="32" width="12.8333333333333" customWidth="1"/>
    <col min="33" max="34" width="13.8333333333333" customWidth="1"/>
    <col min="35" max="35" width="14.5" customWidth="1"/>
    <col min="36" max="36" width="22" customWidth="1"/>
    <col min="37" max="37" width="23.3333333333333" customWidth="1"/>
    <col min="38" max="38" width="18.5" customWidth="1"/>
    <col min="39" max="39" width="16.5" customWidth="1"/>
    <col min="40" max="41" width="13.8333333333333" customWidth="1"/>
    <col min="42" max="42" width="12.3333333333333" customWidth="1"/>
    <col min="43" max="43" width="12.5" customWidth="1"/>
    <col min="44" max="45" width="12.8333333333333" customWidth="1"/>
    <col min="52" max="52" width="15.1666666666667" customWidth="1"/>
    <col min="53" max="53" width="13.3333333333333" customWidth="1"/>
    <col min="54" max="54" width="13.6666666666667" customWidth="1"/>
    <col min="55" max="55" width="12.3333333333333" customWidth="1"/>
    <col min="59" max="59" width="10" customWidth="1"/>
    <col min="60" max="60" width="11" customWidth="1"/>
  </cols>
  <sheetData>
    <row r="1" ht="18" customHeight="1" spans="1:60">
      <c r="A1" s="8"/>
      <c r="B1" s="8"/>
      <c r="C1" s="8"/>
      <c r="D1" s="8"/>
      <c r="E1" s="8"/>
      <c r="F1" s="9"/>
      <c r="G1" s="9"/>
      <c r="H1" s="9"/>
      <c r="I1" s="45"/>
      <c r="J1" s="45"/>
      <c r="K1" s="45"/>
      <c r="L1" s="45"/>
      <c r="M1" s="45"/>
      <c r="N1" s="45"/>
      <c r="O1" s="46"/>
      <c r="P1" s="8"/>
      <c r="Q1" s="8"/>
      <c r="R1" s="8"/>
      <c r="S1" s="8"/>
      <c r="T1" s="8"/>
      <c r="U1" s="9"/>
      <c r="V1" s="9"/>
      <c r="W1" s="9"/>
      <c r="X1" s="45"/>
      <c r="Y1" s="45"/>
      <c r="Z1" s="45"/>
      <c r="AA1" s="45"/>
      <c r="AB1" s="45"/>
      <c r="AC1" s="45"/>
      <c r="AD1" s="46" t="s">
        <v>82</v>
      </c>
      <c r="AE1" s="8"/>
      <c r="AF1" s="8"/>
      <c r="AG1" s="8"/>
      <c r="AH1" s="8"/>
      <c r="AI1" s="8"/>
      <c r="AJ1" s="45"/>
      <c r="AK1" s="45"/>
      <c r="AL1" s="45"/>
      <c r="AM1" s="45"/>
      <c r="AN1" s="45"/>
      <c r="AO1" s="45"/>
      <c r="AP1" s="45"/>
      <c r="AQ1" s="45"/>
      <c r="AR1" s="45"/>
      <c r="AS1" s="46"/>
      <c r="AT1" s="8"/>
      <c r="AU1" s="8"/>
      <c r="AV1" s="8"/>
      <c r="AW1" s="8"/>
      <c r="AX1" s="8"/>
      <c r="AY1" s="45"/>
      <c r="AZ1" s="45"/>
      <c r="BA1" s="45"/>
      <c r="BB1" s="45"/>
      <c r="BC1" s="45"/>
      <c r="BD1" s="45"/>
      <c r="BE1" s="45"/>
      <c r="BF1" s="45"/>
      <c r="BG1" s="45"/>
      <c r="BH1" s="46" t="s">
        <v>82</v>
      </c>
    </row>
    <row r="2" ht="18" customHeight="1" spans="1:60">
      <c r="A2" s="10" t="s">
        <v>83</v>
      </c>
      <c r="B2" s="10"/>
      <c r="C2" s="10"/>
      <c r="D2" s="10"/>
      <c r="E2" s="10"/>
      <c r="F2" s="11"/>
      <c r="G2" s="11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1"/>
      <c r="V2" s="11"/>
      <c r="W2" s="11"/>
      <c r="X2" s="10"/>
      <c r="Y2" s="10"/>
      <c r="Z2" s="10"/>
      <c r="AA2" s="10"/>
      <c r="AB2" s="10"/>
      <c r="AC2" s="10"/>
      <c r="AD2" s="10"/>
      <c r="AE2" s="10" t="s">
        <v>83</v>
      </c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ht="18" customHeight="1" spans="1:60">
      <c r="A3" s="12"/>
      <c r="B3" s="12"/>
      <c r="C3" s="12"/>
      <c r="D3" s="12"/>
      <c r="E3" s="12"/>
      <c r="F3" s="9"/>
      <c r="G3" s="9"/>
      <c r="H3" s="9"/>
      <c r="I3" s="45"/>
      <c r="J3" s="45"/>
      <c r="K3" s="45"/>
      <c r="L3" s="45"/>
      <c r="M3" s="45"/>
      <c r="N3" s="45"/>
      <c r="O3" s="46"/>
      <c r="P3" s="12"/>
      <c r="Q3" s="12"/>
      <c r="R3" s="12"/>
      <c r="S3" s="12"/>
      <c r="T3" s="12"/>
      <c r="U3" s="9"/>
      <c r="V3" s="9"/>
      <c r="W3" s="9"/>
      <c r="X3" s="45"/>
      <c r="Y3" s="45"/>
      <c r="Z3" s="45"/>
      <c r="AA3" s="45"/>
      <c r="AB3" s="45"/>
      <c r="AC3" s="45"/>
      <c r="AD3" s="46" t="s">
        <v>84</v>
      </c>
      <c r="AE3" s="12"/>
      <c r="AF3" s="12"/>
      <c r="AG3" s="12"/>
      <c r="AH3" s="12"/>
      <c r="AI3" s="12"/>
      <c r="AJ3" s="45"/>
      <c r="AK3" s="45"/>
      <c r="AL3" s="45"/>
      <c r="AM3" s="45"/>
      <c r="AN3" s="45"/>
      <c r="AO3" s="45"/>
      <c r="AP3" s="45"/>
      <c r="AQ3" s="45"/>
      <c r="AR3" s="45"/>
      <c r="AS3" s="46"/>
      <c r="AT3" s="12"/>
      <c r="AU3" s="12"/>
      <c r="AV3" s="12"/>
      <c r="AW3" s="12"/>
      <c r="AX3" s="12"/>
      <c r="AY3" s="45"/>
      <c r="AZ3" s="45"/>
      <c r="BA3" s="45"/>
      <c r="BB3" s="45"/>
      <c r="BC3" s="45"/>
      <c r="BD3" s="45"/>
      <c r="BE3" s="45"/>
      <c r="BF3" s="45"/>
      <c r="BG3" s="45"/>
      <c r="BH3" s="46" t="s">
        <v>84</v>
      </c>
    </row>
    <row r="4" s="1" customFormat="1" ht="21" customHeight="1" spans="1:60">
      <c r="A4" s="13" t="s">
        <v>85</v>
      </c>
      <c r="B4" s="13"/>
      <c r="C4" s="13"/>
      <c r="D4" s="13"/>
      <c r="E4" s="13"/>
      <c r="F4" s="14"/>
      <c r="G4" s="14"/>
      <c r="H4" s="14"/>
      <c r="I4" s="13"/>
      <c r="J4" s="13"/>
      <c r="K4" s="13"/>
      <c r="L4" s="13"/>
      <c r="M4" s="13"/>
      <c r="N4" s="13"/>
      <c r="O4" s="13"/>
      <c r="P4" s="13" t="s">
        <v>86</v>
      </c>
      <c r="Q4" s="13"/>
      <c r="R4" s="13"/>
      <c r="S4" s="13"/>
      <c r="T4" s="13"/>
      <c r="U4" s="14"/>
      <c r="V4" s="14"/>
      <c r="W4" s="14"/>
      <c r="X4" s="13"/>
      <c r="Y4" s="13"/>
      <c r="Z4" s="13"/>
      <c r="AA4" s="13"/>
      <c r="AB4" s="13"/>
      <c r="AC4" s="13"/>
      <c r="AD4" s="13"/>
      <c r="AE4" s="13" t="s">
        <v>87</v>
      </c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 t="s">
        <v>88</v>
      </c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</row>
    <row r="5" s="2" customFormat="1" ht="33" customHeight="1" spans="1:60">
      <c r="A5" s="15" t="s">
        <v>12</v>
      </c>
      <c r="B5" s="16" t="s">
        <v>89</v>
      </c>
      <c r="C5" s="16" t="s">
        <v>90</v>
      </c>
      <c r="D5" s="16" t="s">
        <v>91</v>
      </c>
      <c r="E5" s="16" t="s">
        <v>92</v>
      </c>
      <c r="F5" s="17" t="s">
        <v>93</v>
      </c>
      <c r="G5" s="18" t="s">
        <v>94</v>
      </c>
      <c r="H5" s="18"/>
      <c r="I5" s="47"/>
      <c r="J5" s="48" t="s">
        <v>95</v>
      </c>
      <c r="K5" s="49" t="s">
        <v>96</v>
      </c>
      <c r="L5" s="50" t="s">
        <v>97</v>
      </c>
      <c r="M5" s="51" t="s">
        <v>98</v>
      </c>
      <c r="N5" s="52" t="s">
        <v>99</v>
      </c>
      <c r="O5" s="53" t="s">
        <v>100</v>
      </c>
      <c r="P5" s="15" t="s">
        <v>15</v>
      </c>
      <c r="Q5" s="16" t="s">
        <v>89</v>
      </c>
      <c r="R5" s="16" t="s">
        <v>90</v>
      </c>
      <c r="S5" s="16" t="s">
        <v>91</v>
      </c>
      <c r="T5" s="16" t="s">
        <v>92</v>
      </c>
      <c r="U5" s="17" t="s">
        <v>93</v>
      </c>
      <c r="V5" s="18" t="s">
        <v>94</v>
      </c>
      <c r="W5" s="18"/>
      <c r="X5" s="47"/>
      <c r="Y5" s="48" t="s">
        <v>95</v>
      </c>
      <c r="Z5" s="49" t="s">
        <v>96</v>
      </c>
      <c r="AA5" s="50" t="s">
        <v>97</v>
      </c>
      <c r="AB5" s="51" t="s">
        <v>98</v>
      </c>
      <c r="AC5" s="52" t="s">
        <v>99</v>
      </c>
      <c r="AD5" s="53" t="s">
        <v>100</v>
      </c>
      <c r="AE5" s="15" t="s">
        <v>17</v>
      </c>
      <c r="AF5" s="16" t="s">
        <v>89</v>
      </c>
      <c r="AG5" s="16" t="s">
        <v>90</v>
      </c>
      <c r="AH5" s="16" t="s">
        <v>91</v>
      </c>
      <c r="AI5" s="16" t="s">
        <v>92</v>
      </c>
      <c r="AJ5" s="62" t="s">
        <v>93</v>
      </c>
      <c r="AK5" s="47" t="s">
        <v>94</v>
      </c>
      <c r="AL5" s="47"/>
      <c r="AM5" s="47"/>
      <c r="AN5" s="48" t="s">
        <v>95</v>
      </c>
      <c r="AO5" s="49" t="s">
        <v>96</v>
      </c>
      <c r="AP5" s="50" t="s">
        <v>97</v>
      </c>
      <c r="AQ5" s="51" t="s">
        <v>98</v>
      </c>
      <c r="AR5" s="52" t="s">
        <v>99</v>
      </c>
      <c r="AS5" s="53" t="s">
        <v>100</v>
      </c>
      <c r="AT5" s="15" t="s">
        <v>19</v>
      </c>
      <c r="AU5" s="16" t="s">
        <v>89</v>
      </c>
      <c r="AV5" s="16" t="s">
        <v>90</v>
      </c>
      <c r="AW5" s="16" t="s">
        <v>91</v>
      </c>
      <c r="AX5" s="16" t="s">
        <v>92</v>
      </c>
      <c r="AY5" s="62" t="s">
        <v>93</v>
      </c>
      <c r="AZ5" s="47" t="s">
        <v>94</v>
      </c>
      <c r="BA5" s="47"/>
      <c r="BB5" s="47"/>
      <c r="BC5" s="48" t="s">
        <v>95</v>
      </c>
      <c r="BD5" s="49" t="s">
        <v>96</v>
      </c>
      <c r="BE5" s="50" t="s">
        <v>97</v>
      </c>
      <c r="BF5" s="51" t="s">
        <v>98</v>
      </c>
      <c r="BG5" s="52" t="s">
        <v>99</v>
      </c>
      <c r="BH5" s="53" t="s">
        <v>100</v>
      </c>
    </row>
    <row r="6" s="2" customFormat="1" ht="69.75" customHeight="1" spans="1:60">
      <c r="A6" s="15"/>
      <c r="B6" s="19"/>
      <c r="C6" s="19"/>
      <c r="D6" s="19"/>
      <c r="E6" s="19"/>
      <c r="F6" s="20"/>
      <c r="G6" s="21" t="s">
        <v>101</v>
      </c>
      <c r="H6" s="21" t="s">
        <v>102</v>
      </c>
      <c r="I6" s="54" t="s">
        <v>103</v>
      </c>
      <c r="J6" s="55"/>
      <c r="K6" s="56"/>
      <c r="L6" s="50"/>
      <c r="M6" s="51"/>
      <c r="N6" s="52"/>
      <c r="O6" s="57"/>
      <c r="P6" s="15"/>
      <c r="Q6" s="19"/>
      <c r="R6" s="19"/>
      <c r="S6" s="19"/>
      <c r="T6" s="19"/>
      <c r="U6" s="20"/>
      <c r="V6" s="21" t="s">
        <v>101</v>
      </c>
      <c r="W6" s="21" t="s">
        <v>102</v>
      </c>
      <c r="X6" s="54" t="s">
        <v>103</v>
      </c>
      <c r="Y6" s="55"/>
      <c r="Z6" s="56"/>
      <c r="AA6" s="50"/>
      <c r="AB6" s="51"/>
      <c r="AC6" s="52"/>
      <c r="AD6" s="57"/>
      <c r="AE6" s="15"/>
      <c r="AF6" s="19"/>
      <c r="AG6" s="19"/>
      <c r="AH6" s="19"/>
      <c r="AI6" s="19"/>
      <c r="AJ6" s="63"/>
      <c r="AK6" s="54" t="s">
        <v>101</v>
      </c>
      <c r="AL6" s="54" t="s">
        <v>102</v>
      </c>
      <c r="AM6" s="54" t="s">
        <v>103</v>
      </c>
      <c r="AN6" s="55"/>
      <c r="AO6" s="56"/>
      <c r="AP6" s="50"/>
      <c r="AQ6" s="51"/>
      <c r="AR6" s="52"/>
      <c r="AS6" s="57"/>
      <c r="AT6" s="15"/>
      <c r="AU6" s="19"/>
      <c r="AV6" s="19"/>
      <c r="AW6" s="19"/>
      <c r="AX6" s="19"/>
      <c r="AY6" s="63"/>
      <c r="AZ6" s="54" t="s">
        <v>101</v>
      </c>
      <c r="BA6" s="54" t="s">
        <v>102</v>
      </c>
      <c r="BB6" s="54" t="s">
        <v>103</v>
      </c>
      <c r="BC6" s="55"/>
      <c r="BD6" s="56"/>
      <c r="BE6" s="50"/>
      <c r="BF6" s="51"/>
      <c r="BG6" s="52"/>
      <c r="BH6" s="57"/>
    </row>
    <row r="7" ht="24" customHeight="1" spans="1:60">
      <c r="A7" s="22" t="s">
        <v>40</v>
      </c>
      <c r="B7" s="22" t="s">
        <v>104</v>
      </c>
      <c r="C7" s="22" t="s">
        <v>105</v>
      </c>
      <c r="D7" s="22" t="s">
        <v>106</v>
      </c>
      <c r="E7" s="22" t="s">
        <v>107</v>
      </c>
      <c r="F7" s="23" t="s">
        <v>108</v>
      </c>
      <c r="G7" s="23" t="s">
        <v>109</v>
      </c>
      <c r="H7" s="23" t="s">
        <v>110</v>
      </c>
      <c r="I7" s="22" t="s">
        <v>111</v>
      </c>
      <c r="J7" s="22" t="s">
        <v>112</v>
      </c>
      <c r="K7" s="22" t="s">
        <v>113</v>
      </c>
      <c r="L7" s="22" t="s">
        <v>114</v>
      </c>
      <c r="M7" s="22" t="s">
        <v>115</v>
      </c>
      <c r="N7" s="22" t="s">
        <v>116</v>
      </c>
      <c r="O7" s="22" t="s">
        <v>117</v>
      </c>
      <c r="P7" s="22" t="s">
        <v>40</v>
      </c>
      <c r="Q7" s="22" t="s">
        <v>118</v>
      </c>
      <c r="R7" s="22" t="s">
        <v>119</v>
      </c>
      <c r="S7" s="22" t="s">
        <v>120</v>
      </c>
      <c r="T7" s="22" t="s">
        <v>121</v>
      </c>
      <c r="U7" s="23" t="s">
        <v>122</v>
      </c>
      <c r="V7" s="23" t="s">
        <v>123</v>
      </c>
      <c r="W7" s="23" t="s">
        <v>124</v>
      </c>
      <c r="X7" s="22" t="s">
        <v>125</v>
      </c>
      <c r="Y7" s="22" t="s">
        <v>126</v>
      </c>
      <c r="Z7" s="22" t="s">
        <v>127</v>
      </c>
      <c r="AA7" s="22" t="s">
        <v>128</v>
      </c>
      <c r="AB7" s="22" t="s">
        <v>129</v>
      </c>
      <c r="AC7" s="22" t="s">
        <v>130</v>
      </c>
      <c r="AD7" s="22" t="s">
        <v>131</v>
      </c>
      <c r="AE7" s="22" t="s">
        <v>40</v>
      </c>
      <c r="AF7" s="22" t="s">
        <v>132</v>
      </c>
      <c r="AG7" s="22" t="s">
        <v>133</v>
      </c>
      <c r="AH7" s="22" t="s">
        <v>134</v>
      </c>
      <c r="AI7" s="22" t="s">
        <v>135</v>
      </c>
      <c r="AJ7" s="22" t="s">
        <v>136</v>
      </c>
      <c r="AK7" s="22" t="s">
        <v>137</v>
      </c>
      <c r="AL7" s="22" t="s">
        <v>138</v>
      </c>
      <c r="AM7" s="22" t="s">
        <v>139</v>
      </c>
      <c r="AN7" s="22" t="s">
        <v>140</v>
      </c>
      <c r="AO7" s="22" t="s">
        <v>141</v>
      </c>
      <c r="AP7" s="22" t="s">
        <v>142</v>
      </c>
      <c r="AQ7" s="22" t="s">
        <v>143</v>
      </c>
      <c r="AR7" s="22" t="s">
        <v>144</v>
      </c>
      <c r="AS7" s="22" t="s">
        <v>145</v>
      </c>
      <c r="AT7" s="22" t="s">
        <v>40</v>
      </c>
      <c r="AU7" s="22" t="s">
        <v>146</v>
      </c>
      <c r="AV7" s="22" t="s">
        <v>147</v>
      </c>
      <c r="AW7" s="22" t="s">
        <v>148</v>
      </c>
      <c r="AX7" s="22" t="s">
        <v>149</v>
      </c>
      <c r="AY7" s="22" t="s">
        <v>150</v>
      </c>
      <c r="AZ7" s="22" t="s">
        <v>151</v>
      </c>
      <c r="BA7" s="22" t="s">
        <v>152</v>
      </c>
      <c r="BB7" s="22" t="s">
        <v>153</v>
      </c>
      <c r="BC7" s="22" t="s">
        <v>154</v>
      </c>
      <c r="BD7" s="22" t="s">
        <v>155</v>
      </c>
      <c r="BE7" s="22" t="s">
        <v>156</v>
      </c>
      <c r="BF7" s="22" t="s">
        <v>157</v>
      </c>
      <c r="BG7" s="22" t="s">
        <v>158</v>
      </c>
      <c r="BH7" s="22" t="s">
        <v>159</v>
      </c>
    </row>
    <row r="8" customFormat="1" ht="51" customHeight="1" spans="1:60">
      <c r="A8" s="24" t="s">
        <v>53</v>
      </c>
      <c r="B8" s="25" t="s">
        <v>160</v>
      </c>
      <c r="C8" s="26"/>
      <c r="D8" s="27"/>
      <c r="E8" s="27" t="s">
        <v>161</v>
      </c>
      <c r="F8" s="28">
        <f>SUM(F9:F50)</f>
        <v>198.4629</v>
      </c>
      <c r="G8" s="28">
        <f>SUM(G9:G50)</f>
        <v>198.4629</v>
      </c>
      <c r="H8" s="28">
        <f>SUM(H9:H50)</f>
        <v>198.4629</v>
      </c>
      <c r="I8" s="27"/>
      <c r="J8" s="27"/>
      <c r="K8" s="27"/>
      <c r="L8" s="27"/>
      <c r="M8" s="27"/>
      <c r="N8" s="27"/>
      <c r="O8" s="27"/>
      <c r="P8" s="58" t="s">
        <v>54</v>
      </c>
      <c r="Q8" s="25" t="s">
        <v>160</v>
      </c>
      <c r="R8" s="26"/>
      <c r="S8" s="27"/>
      <c r="T8" s="27" t="s">
        <v>161</v>
      </c>
      <c r="U8" s="28">
        <f t="shared" ref="U8:W8" si="0">SUM(U9:U50)</f>
        <v>198.4629</v>
      </c>
      <c r="V8" s="28">
        <f t="shared" si="0"/>
        <v>198.4629</v>
      </c>
      <c r="W8" s="28">
        <f t="shared" si="0"/>
        <v>198.4629</v>
      </c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</row>
    <row r="9" s="3" customFormat="1" ht="42" customHeight="1" spans="2:224">
      <c r="B9" s="29" t="s">
        <v>162</v>
      </c>
      <c r="C9" s="29" t="s">
        <v>163</v>
      </c>
      <c r="D9" s="29" t="s">
        <v>164</v>
      </c>
      <c r="E9" s="29" t="s">
        <v>165</v>
      </c>
      <c r="F9" s="30">
        <v>51.6312</v>
      </c>
      <c r="G9" s="30">
        <v>51.6312</v>
      </c>
      <c r="H9" s="30">
        <v>51.6312</v>
      </c>
      <c r="I9" s="59"/>
      <c r="J9" s="59"/>
      <c r="K9" s="59"/>
      <c r="L9" s="59"/>
      <c r="M9" s="59"/>
      <c r="N9" s="59"/>
      <c r="O9" s="59"/>
      <c r="Q9" s="29" t="s">
        <v>162</v>
      </c>
      <c r="R9" s="29" t="s">
        <v>163</v>
      </c>
      <c r="S9" s="29" t="s">
        <v>164</v>
      </c>
      <c r="T9" s="29" t="s">
        <v>165</v>
      </c>
      <c r="U9" s="30">
        <v>51.6312</v>
      </c>
      <c r="V9" s="30">
        <v>51.6312</v>
      </c>
      <c r="W9" s="30">
        <v>51.6312</v>
      </c>
      <c r="X9" s="59"/>
      <c r="Y9" s="59"/>
      <c r="Z9" s="59"/>
      <c r="AA9" s="59"/>
      <c r="AB9" s="59"/>
      <c r="AC9" s="59"/>
      <c r="AD9" s="59"/>
      <c r="AE9" s="24"/>
      <c r="AF9" s="61" t="s">
        <v>160</v>
      </c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24"/>
      <c r="AU9" s="61" t="s">
        <v>160</v>
      </c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</row>
    <row r="10" s="4" customFormat="1" ht="41" customHeight="1" spans="1:224">
      <c r="A10" s="24"/>
      <c r="B10" s="31" t="s">
        <v>162</v>
      </c>
      <c r="C10" s="31" t="s">
        <v>163</v>
      </c>
      <c r="D10" s="31" t="s">
        <v>166</v>
      </c>
      <c r="E10" s="31" t="s">
        <v>165</v>
      </c>
      <c r="F10" s="32">
        <v>19.92</v>
      </c>
      <c r="G10" s="32">
        <v>19.92</v>
      </c>
      <c r="H10" s="32">
        <v>19.92</v>
      </c>
      <c r="I10" s="59"/>
      <c r="J10" s="59"/>
      <c r="K10" s="59"/>
      <c r="L10" s="59"/>
      <c r="M10" s="59"/>
      <c r="N10" s="59"/>
      <c r="O10" s="59"/>
      <c r="P10" s="24"/>
      <c r="Q10" s="31" t="s">
        <v>162</v>
      </c>
      <c r="R10" s="31" t="s">
        <v>163</v>
      </c>
      <c r="S10" s="31" t="s">
        <v>166</v>
      </c>
      <c r="T10" s="31" t="s">
        <v>165</v>
      </c>
      <c r="U10" s="32">
        <v>19.92</v>
      </c>
      <c r="V10" s="32">
        <v>19.92</v>
      </c>
      <c r="W10" s="32">
        <v>19.92</v>
      </c>
      <c r="X10" s="59"/>
      <c r="Y10" s="59"/>
      <c r="Z10" s="59"/>
      <c r="AA10" s="59"/>
      <c r="AB10" s="59"/>
      <c r="AC10" s="59"/>
      <c r="AD10" s="59"/>
      <c r="AE10" s="24"/>
      <c r="AF10" s="24"/>
      <c r="AG10" s="64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24"/>
      <c r="AU10" s="24"/>
      <c r="AV10" s="64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</row>
    <row r="11" s="4" customFormat="1" ht="45" customHeight="1" spans="1:224">
      <c r="A11" s="24"/>
      <c r="B11" s="31" t="s">
        <v>162</v>
      </c>
      <c r="C11" s="29" t="s">
        <v>163</v>
      </c>
      <c r="D11" s="31" t="s">
        <v>167</v>
      </c>
      <c r="E11" s="31" t="s">
        <v>165</v>
      </c>
      <c r="F11" s="32">
        <v>9.6</v>
      </c>
      <c r="G11" s="32">
        <v>9.6</v>
      </c>
      <c r="H11" s="32">
        <v>9.6</v>
      </c>
      <c r="I11" s="59"/>
      <c r="J11" s="59"/>
      <c r="K11" s="59"/>
      <c r="L11" s="59"/>
      <c r="M11" s="59"/>
      <c r="N11" s="59"/>
      <c r="O11" s="59"/>
      <c r="P11" s="24"/>
      <c r="Q11" s="31" t="s">
        <v>162</v>
      </c>
      <c r="R11" s="29" t="s">
        <v>163</v>
      </c>
      <c r="S11" s="31" t="s">
        <v>167</v>
      </c>
      <c r="T11" s="31" t="s">
        <v>165</v>
      </c>
      <c r="U11" s="32">
        <v>9.6</v>
      </c>
      <c r="V11" s="32">
        <v>9.6</v>
      </c>
      <c r="W11" s="32">
        <v>9.6</v>
      </c>
      <c r="X11" s="59"/>
      <c r="Y11" s="59"/>
      <c r="Z11" s="59"/>
      <c r="AA11" s="59"/>
      <c r="AB11" s="59"/>
      <c r="AC11" s="59"/>
      <c r="AD11" s="59"/>
      <c r="AE11" s="24"/>
      <c r="AF11" s="24"/>
      <c r="AG11" s="59"/>
      <c r="AH11" s="64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24"/>
      <c r="AU11" s="24"/>
      <c r="AV11" s="59"/>
      <c r="AW11" s="64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5"/>
      <c r="FZ11" s="65"/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</row>
    <row r="12" s="4" customFormat="1" ht="30" customHeight="1" spans="1:60">
      <c r="A12" s="33"/>
      <c r="B12" s="31" t="s">
        <v>162</v>
      </c>
      <c r="C12" s="29" t="s">
        <v>163</v>
      </c>
      <c r="D12" s="31" t="s">
        <v>168</v>
      </c>
      <c r="E12" s="31" t="s">
        <v>165</v>
      </c>
      <c r="F12" s="32">
        <v>0.9</v>
      </c>
      <c r="G12" s="32">
        <v>0.9</v>
      </c>
      <c r="H12" s="32">
        <v>0.9</v>
      </c>
      <c r="I12" s="5"/>
      <c r="J12" s="5"/>
      <c r="K12" s="5"/>
      <c r="L12" s="5"/>
      <c r="M12" s="5"/>
      <c r="N12" s="5"/>
      <c r="O12" s="5"/>
      <c r="P12" s="33"/>
      <c r="Q12" s="31" t="s">
        <v>162</v>
      </c>
      <c r="R12" s="29" t="s">
        <v>163</v>
      </c>
      <c r="S12" s="31" t="s">
        <v>168</v>
      </c>
      <c r="T12" s="31" t="s">
        <v>165</v>
      </c>
      <c r="U12" s="32">
        <v>0.9</v>
      </c>
      <c r="V12" s="32">
        <v>0.9</v>
      </c>
      <c r="W12" s="32">
        <v>0.9</v>
      </c>
      <c r="X12" s="5"/>
      <c r="Y12" s="5"/>
      <c r="Z12" s="5"/>
      <c r="AA12" s="5"/>
      <c r="AB12" s="5"/>
      <c r="AC12" s="5"/>
      <c r="AD12" s="5"/>
      <c r="AE12" s="34"/>
      <c r="AF12" s="34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34"/>
      <c r="AU12" s="34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="4" customFormat="1" ht="25" customHeight="1" spans="1:60">
      <c r="A13" s="34"/>
      <c r="B13" s="31" t="s">
        <v>162</v>
      </c>
      <c r="C13" s="31" t="s">
        <v>163</v>
      </c>
      <c r="D13" s="31" t="s">
        <v>169</v>
      </c>
      <c r="E13" s="31" t="s">
        <v>165</v>
      </c>
      <c r="F13" s="32">
        <v>2.9161</v>
      </c>
      <c r="G13" s="32">
        <v>2.9161</v>
      </c>
      <c r="H13" s="32">
        <v>2.9161</v>
      </c>
      <c r="I13" s="5"/>
      <c r="J13" s="5"/>
      <c r="K13" s="5"/>
      <c r="L13" s="5"/>
      <c r="M13" s="5"/>
      <c r="N13" s="5"/>
      <c r="O13" s="5"/>
      <c r="P13" s="34"/>
      <c r="Q13" s="31" t="s">
        <v>162</v>
      </c>
      <c r="R13" s="31" t="s">
        <v>163</v>
      </c>
      <c r="S13" s="31" t="s">
        <v>169</v>
      </c>
      <c r="T13" s="31" t="s">
        <v>165</v>
      </c>
      <c r="U13" s="32">
        <v>2.9161</v>
      </c>
      <c r="V13" s="32">
        <v>2.9161</v>
      </c>
      <c r="W13" s="32">
        <v>2.9161</v>
      </c>
      <c r="X13" s="5"/>
      <c r="Y13" s="5"/>
      <c r="Z13" s="5"/>
      <c r="AA13" s="5"/>
      <c r="AB13" s="5"/>
      <c r="AC13" s="5"/>
      <c r="AD13" s="5"/>
      <c r="AE13" s="34"/>
      <c r="AF13" s="34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34"/>
      <c r="AU13" s="34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="4" customFormat="1" ht="33" customHeight="1" spans="1:60">
      <c r="A14" s="35"/>
      <c r="B14" s="31" t="s">
        <v>162</v>
      </c>
      <c r="C14" s="29" t="s">
        <v>163</v>
      </c>
      <c r="D14" s="31" t="s">
        <v>170</v>
      </c>
      <c r="E14" s="31" t="s">
        <v>165</v>
      </c>
      <c r="F14" s="32">
        <v>3</v>
      </c>
      <c r="G14" s="32">
        <v>3</v>
      </c>
      <c r="H14" s="32">
        <v>3</v>
      </c>
      <c r="I14" s="5"/>
      <c r="J14" s="5"/>
      <c r="K14" s="5"/>
      <c r="L14" s="5"/>
      <c r="M14" s="5"/>
      <c r="N14" s="5"/>
      <c r="O14" s="5"/>
      <c r="P14" s="35"/>
      <c r="Q14" s="31" t="s">
        <v>162</v>
      </c>
      <c r="R14" s="29" t="s">
        <v>163</v>
      </c>
      <c r="S14" s="31" t="s">
        <v>170</v>
      </c>
      <c r="T14" s="31" t="s">
        <v>165</v>
      </c>
      <c r="U14" s="32">
        <v>3</v>
      </c>
      <c r="V14" s="32">
        <v>3</v>
      </c>
      <c r="W14" s="32">
        <v>3</v>
      </c>
      <c r="X14" s="5"/>
      <c r="Y14" s="5"/>
      <c r="Z14" s="5"/>
      <c r="AA14" s="5"/>
      <c r="AB14" s="5"/>
      <c r="AC14" s="5"/>
      <c r="AD14" s="5"/>
      <c r="AE14" s="34"/>
      <c r="AF14" s="34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34"/>
      <c r="AU14" s="34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="4" customFormat="1" ht="31" customHeight="1" spans="1:60">
      <c r="A15" s="33"/>
      <c r="B15" s="36" t="s">
        <v>162</v>
      </c>
      <c r="C15" s="36" t="s">
        <v>163</v>
      </c>
      <c r="D15" s="36" t="s">
        <v>171</v>
      </c>
      <c r="E15" s="36" t="s">
        <v>165</v>
      </c>
      <c r="F15" s="37">
        <v>14</v>
      </c>
      <c r="G15" s="37">
        <v>14</v>
      </c>
      <c r="H15" s="37">
        <v>14</v>
      </c>
      <c r="I15" s="60"/>
      <c r="J15" s="60"/>
      <c r="K15" s="60"/>
      <c r="L15" s="60"/>
      <c r="M15" s="60"/>
      <c r="N15" s="60"/>
      <c r="O15" s="60"/>
      <c r="P15" s="33"/>
      <c r="Q15" s="36" t="s">
        <v>162</v>
      </c>
      <c r="R15" s="36" t="s">
        <v>163</v>
      </c>
      <c r="S15" s="36" t="s">
        <v>171</v>
      </c>
      <c r="T15" s="36" t="s">
        <v>165</v>
      </c>
      <c r="U15" s="37">
        <v>14</v>
      </c>
      <c r="V15" s="37">
        <v>14</v>
      </c>
      <c r="W15" s="37">
        <v>14</v>
      </c>
      <c r="X15" s="60"/>
      <c r="Y15" s="60"/>
      <c r="Z15" s="60"/>
      <c r="AA15" s="60"/>
      <c r="AB15" s="60"/>
      <c r="AC15" s="60"/>
      <c r="AD15" s="60"/>
      <c r="AE15" s="33"/>
      <c r="AF15" s="33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33"/>
      <c r="AU15" s="33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</row>
    <row r="16" s="5" customFormat="1" ht="31" customHeight="1" spans="1:42">
      <c r="A16" s="38"/>
      <c r="B16" s="39" t="s">
        <v>162</v>
      </c>
      <c r="C16" s="31" t="s">
        <v>163</v>
      </c>
      <c r="D16" s="39" t="s">
        <v>172</v>
      </c>
      <c r="E16" s="39" t="s">
        <v>173</v>
      </c>
      <c r="F16" s="40">
        <v>8.2718</v>
      </c>
      <c r="G16" s="40">
        <v>8.2718</v>
      </c>
      <c r="H16" s="40">
        <v>8.2718</v>
      </c>
      <c r="L16" s="59"/>
      <c r="P16" s="38"/>
      <c r="Q16" s="39" t="s">
        <v>162</v>
      </c>
      <c r="R16" s="31" t="s">
        <v>163</v>
      </c>
      <c r="S16" s="39" t="s">
        <v>172</v>
      </c>
      <c r="T16" s="39" t="s">
        <v>173</v>
      </c>
      <c r="U16" s="40">
        <v>8.2718</v>
      </c>
      <c r="V16" s="40">
        <v>8.2718</v>
      </c>
      <c r="W16" s="40">
        <v>8.2718</v>
      </c>
      <c r="AA16" s="59"/>
      <c r="AE16" s="38"/>
      <c r="AF16" s="38"/>
      <c r="AG16" s="38"/>
      <c r="AH16" s="38"/>
      <c r="AI16" s="38"/>
      <c r="AP16" s="59"/>
    </row>
    <row r="17" s="5" customFormat="1" ht="31" customHeight="1" spans="1:37">
      <c r="A17" s="38"/>
      <c r="B17" s="39" t="s">
        <v>162</v>
      </c>
      <c r="C17" s="31" t="s">
        <v>163</v>
      </c>
      <c r="D17" s="39" t="s">
        <v>174</v>
      </c>
      <c r="E17" s="39" t="s">
        <v>173</v>
      </c>
      <c r="F17" s="40">
        <v>8.1662</v>
      </c>
      <c r="G17" s="40">
        <v>8.1662</v>
      </c>
      <c r="H17" s="40">
        <v>8.1662</v>
      </c>
      <c r="P17" s="38"/>
      <c r="Q17" s="39" t="s">
        <v>162</v>
      </c>
      <c r="R17" s="31" t="s">
        <v>163</v>
      </c>
      <c r="S17" s="39" t="s">
        <v>174</v>
      </c>
      <c r="T17" s="39" t="s">
        <v>173</v>
      </c>
      <c r="U17" s="40">
        <v>8.1662</v>
      </c>
      <c r="V17" s="40">
        <v>8.1662</v>
      </c>
      <c r="W17" s="40">
        <v>8.1662</v>
      </c>
      <c r="AE17" s="38"/>
      <c r="AF17" s="38"/>
      <c r="AG17" s="38"/>
      <c r="AH17" s="38"/>
      <c r="AI17" s="38"/>
      <c r="AK17" s="59"/>
    </row>
    <row r="18" s="5" customFormat="1" ht="45" customHeight="1" spans="2:23">
      <c r="B18" s="39" t="s">
        <v>175</v>
      </c>
      <c r="C18" s="39" t="s">
        <v>176</v>
      </c>
      <c r="D18" s="39" t="s">
        <v>177</v>
      </c>
      <c r="E18" s="39" t="s">
        <v>178</v>
      </c>
      <c r="F18" s="40">
        <v>14.8815</v>
      </c>
      <c r="G18" s="40">
        <v>14.8815</v>
      </c>
      <c r="H18" s="40">
        <v>14.8815</v>
      </c>
      <c r="Q18" s="39" t="s">
        <v>175</v>
      </c>
      <c r="R18" s="39" t="s">
        <v>176</v>
      </c>
      <c r="S18" s="39" t="s">
        <v>177</v>
      </c>
      <c r="T18" s="39" t="s">
        <v>178</v>
      </c>
      <c r="U18" s="40">
        <v>14.8815</v>
      </c>
      <c r="V18" s="40">
        <v>14.8815</v>
      </c>
      <c r="W18" s="40">
        <v>14.8815</v>
      </c>
    </row>
    <row r="19" s="5" customFormat="1" ht="31" customHeight="1" spans="2:23">
      <c r="B19" s="39" t="s">
        <v>179</v>
      </c>
      <c r="C19" s="39" t="s">
        <v>180</v>
      </c>
      <c r="D19" s="39" t="s">
        <v>181</v>
      </c>
      <c r="E19" s="39" t="s">
        <v>178</v>
      </c>
      <c r="F19" s="40">
        <v>5.9526</v>
      </c>
      <c r="G19" s="40">
        <v>5.9526</v>
      </c>
      <c r="H19" s="40">
        <v>5.9526</v>
      </c>
      <c r="Q19" s="39" t="s">
        <v>179</v>
      </c>
      <c r="R19" s="39" t="s">
        <v>180</v>
      </c>
      <c r="S19" s="39" t="s">
        <v>181</v>
      </c>
      <c r="T19" s="39" t="s">
        <v>178</v>
      </c>
      <c r="U19" s="40">
        <v>5.9526</v>
      </c>
      <c r="V19" s="40">
        <v>5.9526</v>
      </c>
      <c r="W19" s="40">
        <v>5.9526</v>
      </c>
    </row>
    <row r="20" s="5" customFormat="1" ht="31" customHeight="1" spans="2:23">
      <c r="B20" s="39" t="s">
        <v>182</v>
      </c>
      <c r="C20" s="39" t="s">
        <v>183</v>
      </c>
      <c r="D20" s="39" t="s">
        <v>184</v>
      </c>
      <c r="E20" s="39" t="s">
        <v>178</v>
      </c>
      <c r="F20" s="40">
        <v>4.2895</v>
      </c>
      <c r="G20" s="40">
        <v>4.2895</v>
      </c>
      <c r="H20" s="40">
        <v>4.2895</v>
      </c>
      <c r="Q20" s="39" t="s">
        <v>182</v>
      </c>
      <c r="R20" s="39" t="s">
        <v>183</v>
      </c>
      <c r="S20" s="39" t="s">
        <v>184</v>
      </c>
      <c r="T20" s="39" t="s">
        <v>178</v>
      </c>
      <c r="U20" s="40">
        <v>4.2895</v>
      </c>
      <c r="V20" s="40">
        <v>4.2895</v>
      </c>
      <c r="W20" s="40">
        <v>4.2895</v>
      </c>
    </row>
    <row r="21" s="5" customFormat="1" ht="31" customHeight="1" spans="2:23">
      <c r="B21" s="39" t="s">
        <v>182</v>
      </c>
      <c r="C21" s="39" t="s">
        <v>183</v>
      </c>
      <c r="D21" s="39" t="s">
        <v>185</v>
      </c>
      <c r="E21" s="39" t="s">
        <v>178</v>
      </c>
      <c r="F21" s="40">
        <v>0.4002</v>
      </c>
      <c r="G21" s="40">
        <v>0.4002</v>
      </c>
      <c r="H21" s="40">
        <v>0.4002</v>
      </c>
      <c r="Q21" s="39" t="s">
        <v>182</v>
      </c>
      <c r="R21" s="39" t="s">
        <v>183</v>
      </c>
      <c r="S21" s="39" t="s">
        <v>185</v>
      </c>
      <c r="T21" s="39" t="s">
        <v>178</v>
      </c>
      <c r="U21" s="40">
        <v>0.4002</v>
      </c>
      <c r="V21" s="40">
        <v>0.4002</v>
      </c>
      <c r="W21" s="40">
        <v>0.4002</v>
      </c>
    </row>
    <row r="22" s="5" customFormat="1" ht="31" customHeight="1" spans="2:23">
      <c r="B22" s="39" t="s">
        <v>186</v>
      </c>
      <c r="C22" s="39" t="s">
        <v>187</v>
      </c>
      <c r="D22" s="39" t="s">
        <v>188</v>
      </c>
      <c r="E22" s="39" t="s">
        <v>178</v>
      </c>
      <c r="F22" s="40">
        <v>2.1447</v>
      </c>
      <c r="G22" s="40">
        <v>2.1447</v>
      </c>
      <c r="H22" s="40">
        <v>2.1447</v>
      </c>
      <c r="Q22" s="39" t="s">
        <v>186</v>
      </c>
      <c r="R22" s="39" t="s">
        <v>187</v>
      </c>
      <c r="S22" s="39" t="s">
        <v>188</v>
      </c>
      <c r="T22" s="39" t="s">
        <v>178</v>
      </c>
      <c r="U22" s="40">
        <v>2.1447</v>
      </c>
      <c r="V22" s="40">
        <v>2.1447</v>
      </c>
      <c r="W22" s="40">
        <v>2.1447</v>
      </c>
    </row>
    <row r="23" s="5" customFormat="1" ht="31" customHeight="1" spans="2:23">
      <c r="B23" s="39" t="s">
        <v>189</v>
      </c>
      <c r="C23" s="39" t="s">
        <v>190</v>
      </c>
      <c r="D23" s="39" t="s">
        <v>191</v>
      </c>
      <c r="E23" s="39" t="s">
        <v>178</v>
      </c>
      <c r="F23" s="40">
        <v>0.3575</v>
      </c>
      <c r="G23" s="40">
        <v>0.3575</v>
      </c>
      <c r="H23" s="40">
        <v>0.3575</v>
      </c>
      <c r="Q23" s="39" t="s">
        <v>189</v>
      </c>
      <c r="R23" s="39" t="s">
        <v>190</v>
      </c>
      <c r="S23" s="39" t="s">
        <v>191</v>
      </c>
      <c r="T23" s="39" t="s">
        <v>178</v>
      </c>
      <c r="U23" s="40">
        <v>0.3575</v>
      </c>
      <c r="V23" s="40">
        <v>0.3575</v>
      </c>
      <c r="W23" s="40">
        <v>0.3575</v>
      </c>
    </row>
    <row r="24" s="5" customFormat="1" ht="31" customHeight="1" spans="2:23">
      <c r="B24" s="39" t="s">
        <v>189</v>
      </c>
      <c r="C24" s="39" t="s">
        <v>190</v>
      </c>
      <c r="D24" s="39" t="s">
        <v>192</v>
      </c>
      <c r="E24" s="39" t="s">
        <v>178</v>
      </c>
      <c r="F24" s="40">
        <v>0.7149</v>
      </c>
      <c r="G24" s="40">
        <v>0.7149</v>
      </c>
      <c r="H24" s="40">
        <v>0.7149</v>
      </c>
      <c r="Q24" s="39" t="s">
        <v>189</v>
      </c>
      <c r="R24" s="39" t="s">
        <v>190</v>
      </c>
      <c r="S24" s="39" t="s">
        <v>192</v>
      </c>
      <c r="T24" s="39" t="s">
        <v>178</v>
      </c>
      <c r="U24" s="40">
        <v>0.7149</v>
      </c>
      <c r="V24" s="40">
        <v>0.7149</v>
      </c>
      <c r="W24" s="40">
        <v>0.7149</v>
      </c>
    </row>
    <row r="25" s="5" customFormat="1" ht="31" customHeight="1" spans="2:23">
      <c r="B25" s="39" t="s">
        <v>189</v>
      </c>
      <c r="C25" s="39" t="s">
        <v>190</v>
      </c>
      <c r="D25" s="39" t="s">
        <v>193</v>
      </c>
      <c r="E25" s="39" t="s">
        <v>178</v>
      </c>
      <c r="F25" s="40">
        <v>0.143</v>
      </c>
      <c r="G25" s="40">
        <v>0.143</v>
      </c>
      <c r="H25" s="40">
        <v>0.143</v>
      </c>
      <c r="Q25" s="39" t="s">
        <v>189</v>
      </c>
      <c r="R25" s="39" t="s">
        <v>190</v>
      </c>
      <c r="S25" s="39" t="s">
        <v>193</v>
      </c>
      <c r="T25" s="39" t="s">
        <v>178</v>
      </c>
      <c r="U25" s="40">
        <v>0.143</v>
      </c>
      <c r="V25" s="40">
        <v>0.143</v>
      </c>
      <c r="W25" s="40">
        <v>0.143</v>
      </c>
    </row>
    <row r="26" s="5" customFormat="1" ht="31" customHeight="1" spans="2:23">
      <c r="B26" s="39" t="s">
        <v>189</v>
      </c>
      <c r="C26" s="39" t="s">
        <v>190</v>
      </c>
      <c r="D26" s="39" t="s">
        <v>194</v>
      </c>
      <c r="E26" s="39" t="s">
        <v>178</v>
      </c>
      <c r="F26" s="40">
        <v>1.4298</v>
      </c>
      <c r="G26" s="40">
        <v>1.4298</v>
      </c>
      <c r="H26" s="40">
        <v>1.4298</v>
      </c>
      <c r="Q26" s="39" t="s">
        <v>189</v>
      </c>
      <c r="R26" s="39" t="s">
        <v>190</v>
      </c>
      <c r="S26" s="39" t="s">
        <v>194</v>
      </c>
      <c r="T26" s="39" t="s">
        <v>178</v>
      </c>
      <c r="U26" s="40">
        <v>1.4298</v>
      </c>
      <c r="V26" s="40">
        <v>1.4298</v>
      </c>
      <c r="W26" s="40">
        <v>1.4298</v>
      </c>
    </row>
    <row r="27" s="5" customFormat="1" ht="31" customHeight="1" spans="2:23">
      <c r="B27" s="39" t="s">
        <v>195</v>
      </c>
      <c r="C27" s="39" t="s">
        <v>196</v>
      </c>
      <c r="D27" s="39" t="s">
        <v>197</v>
      </c>
      <c r="E27" s="39" t="s">
        <v>198</v>
      </c>
      <c r="F27" s="40">
        <v>9.0079</v>
      </c>
      <c r="G27" s="40">
        <v>9.0079</v>
      </c>
      <c r="H27" s="40">
        <v>9.0079</v>
      </c>
      <c r="Q27" s="39" t="s">
        <v>195</v>
      </c>
      <c r="R27" s="39" t="s">
        <v>196</v>
      </c>
      <c r="S27" s="39" t="s">
        <v>197</v>
      </c>
      <c r="T27" s="39" t="s">
        <v>198</v>
      </c>
      <c r="U27" s="40">
        <v>9.0079</v>
      </c>
      <c r="V27" s="40">
        <v>9.0079</v>
      </c>
      <c r="W27" s="40">
        <v>9.0079</v>
      </c>
    </row>
    <row r="28" s="5" customFormat="1" ht="31" customHeight="1" spans="2:23">
      <c r="B28" s="39" t="s">
        <v>199</v>
      </c>
      <c r="C28" s="39" t="s">
        <v>163</v>
      </c>
      <c r="D28" s="39" t="s">
        <v>200</v>
      </c>
      <c r="E28" s="39" t="s">
        <v>201</v>
      </c>
      <c r="F28" s="40">
        <v>0.324</v>
      </c>
      <c r="G28" s="40">
        <v>0.324</v>
      </c>
      <c r="H28" s="40">
        <v>0.324</v>
      </c>
      <c r="Q28" s="39" t="s">
        <v>199</v>
      </c>
      <c r="R28" s="39" t="s">
        <v>163</v>
      </c>
      <c r="S28" s="39" t="s">
        <v>200</v>
      </c>
      <c r="T28" s="39" t="s">
        <v>201</v>
      </c>
      <c r="U28" s="40">
        <v>0.324</v>
      </c>
      <c r="V28" s="40">
        <v>0.324</v>
      </c>
      <c r="W28" s="40">
        <v>0.324</v>
      </c>
    </row>
    <row r="29" s="5" customFormat="1" ht="31" customHeight="1" spans="2:23">
      <c r="B29" s="39" t="s">
        <v>202</v>
      </c>
      <c r="C29" s="39" t="s">
        <v>163</v>
      </c>
      <c r="D29" s="39" t="s">
        <v>203</v>
      </c>
      <c r="E29" s="39" t="s">
        <v>201</v>
      </c>
      <c r="F29" s="40">
        <v>0.3</v>
      </c>
      <c r="G29" s="40">
        <v>0.3</v>
      </c>
      <c r="H29" s="40">
        <v>0.3</v>
      </c>
      <c r="Q29" s="39" t="s">
        <v>202</v>
      </c>
      <c r="R29" s="39" t="s">
        <v>163</v>
      </c>
      <c r="S29" s="39" t="s">
        <v>203</v>
      </c>
      <c r="T29" s="39" t="s">
        <v>201</v>
      </c>
      <c r="U29" s="40">
        <v>0.3</v>
      </c>
      <c r="V29" s="40">
        <v>0.3</v>
      </c>
      <c r="W29" s="40">
        <v>0.3</v>
      </c>
    </row>
    <row r="30" s="5" customFormat="1" ht="31" customHeight="1" spans="2:23">
      <c r="B30" s="39" t="s">
        <v>204</v>
      </c>
      <c r="C30" s="39" t="s">
        <v>163</v>
      </c>
      <c r="D30" s="39" t="s">
        <v>205</v>
      </c>
      <c r="E30" s="39" t="s">
        <v>201</v>
      </c>
      <c r="F30" s="40">
        <v>0.85</v>
      </c>
      <c r="G30" s="40">
        <v>0.85</v>
      </c>
      <c r="H30" s="40">
        <v>0.85</v>
      </c>
      <c r="Q30" s="39" t="s">
        <v>204</v>
      </c>
      <c r="R30" s="39" t="s">
        <v>163</v>
      </c>
      <c r="S30" s="39" t="s">
        <v>205</v>
      </c>
      <c r="T30" s="39" t="s">
        <v>201</v>
      </c>
      <c r="U30" s="40">
        <v>0.85</v>
      </c>
      <c r="V30" s="40">
        <v>0.85</v>
      </c>
      <c r="W30" s="40">
        <v>0.85</v>
      </c>
    </row>
    <row r="31" s="5" customFormat="1" ht="31" customHeight="1" spans="2:23">
      <c r="B31" s="39" t="s">
        <v>206</v>
      </c>
      <c r="C31" s="39" t="s">
        <v>163</v>
      </c>
      <c r="D31" s="39" t="s">
        <v>207</v>
      </c>
      <c r="E31" s="39" t="s">
        <v>201</v>
      </c>
      <c r="F31" s="40">
        <v>0.54</v>
      </c>
      <c r="G31" s="40">
        <v>0.54</v>
      </c>
      <c r="H31" s="40">
        <v>0.54</v>
      </c>
      <c r="Q31" s="39" t="s">
        <v>206</v>
      </c>
      <c r="R31" s="39" t="s">
        <v>163</v>
      </c>
      <c r="S31" s="39" t="s">
        <v>207</v>
      </c>
      <c r="T31" s="39" t="s">
        <v>201</v>
      </c>
      <c r="U31" s="40">
        <v>0.54</v>
      </c>
      <c r="V31" s="40">
        <v>0.54</v>
      </c>
      <c r="W31" s="40">
        <v>0.54</v>
      </c>
    </row>
    <row r="32" s="5" customFormat="1" ht="31" customHeight="1" spans="2:23">
      <c r="B32" s="39" t="s">
        <v>206</v>
      </c>
      <c r="C32" s="39" t="s">
        <v>163</v>
      </c>
      <c r="D32" s="39" t="s">
        <v>208</v>
      </c>
      <c r="E32" s="39" t="s">
        <v>201</v>
      </c>
      <c r="F32" s="40">
        <v>0.3084</v>
      </c>
      <c r="G32" s="40">
        <v>0.3084</v>
      </c>
      <c r="H32" s="40">
        <v>0.3084</v>
      </c>
      <c r="Q32" s="39" t="s">
        <v>206</v>
      </c>
      <c r="R32" s="39" t="s">
        <v>163</v>
      </c>
      <c r="S32" s="39" t="s">
        <v>208</v>
      </c>
      <c r="T32" s="39" t="s">
        <v>201</v>
      </c>
      <c r="U32" s="40">
        <v>0.3084</v>
      </c>
      <c r="V32" s="40">
        <v>0.3084</v>
      </c>
      <c r="W32" s="40">
        <v>0.3084</v>
      </c>
    </row>
    <row r="33" s="5" customFormat="1" ht="31" customHeight="1" spans="2:23">
      <c r="B33" s="39" t="s">
        <v>209</v>
      </c>
      <c r="C33" s="39" t="s">
        <v>163</v>
      </c>
      <c r="D33" s="39" t="s">
        <v>210</v>
      </c>
      <c r="E33" s="39" t="s">
        <v>201</v>
      </c>
      <c r="F33" s="40">
        <v>3.3365</v>
      </c>
      <c r="G33" s="40">
        <v>3.3365</v>
      </c>
      <c r="H33" s="40">
        <v>3.3365</v>
      </c>
      <c r="Q33" s="39" t="s">
        <v>209</v>
      </c>
      <c r="R33" s="39" t="s">
        <v>163</v>
      </c>
      <c r="S33" s="39" t="s">
        <v>210</v>
      </c>
      <c r="T33" s="39" t="s">
        <v>201</v>
      </c>
      <c r="U33" s="40">
        <v>3.3365</v>
      </c>
      <c r="V33" s="40">
        <v>3.3365</v>
      </c>
      <c r="W33" s="40">
        <v>3.3365</v>
      </c>
    </row>
    <row r="34" s="5" customFormat="1" ht="31" customHeight="1" spans="2:23">
      <c r="B34" s="39" t="s">
        <v>211</v>
      </c>
      <c r="C34" s="39" t="s">
        <v>163</v>
      </c>
      <c r="D34" s="39" t="s">
        <v>212</v>
      </c>
      <c r="E34" s="39" t="s">
        <v>201</v>
      </c>
      <c r="F34" s="40">
        <v>0.5</v>
      </c>
      <c r="G34" s="40">
        <v>0.5</v>
      </c>
      <c r="H34" s="40">
        <v>0.5</v>
      </c>
      <c r="Q34" s="39" t="s">
        <v>211</v>
      </c>
      <c r="R34" s="39" t="s">
        <v>163</v>
      </c>
      <c r="S34" s="39" t="s">
        <v>212</v>
      </c>
      <c r="T34" s="39" t="s">
        <v>201</v>
      </c>
      <c r="U34" s="40">
        <v>0.5</v>
      </c>
      <c r="V34" s="40">
        <v>0.5</v>
      </c>
      <c r="W34" s="40">
        <v>0.5</v>
      </c>
    </row>
    <row r="35" s="5" customFormat="1" ht="31" customHeight="1" spans="2:23">
      <c r="B35" s="39" t="s">
        <v>213</v>
      </c>
      <c r="C35" s="39" t="s">
        <v>163</v>
      </c>
      <c r="D35" s="39" t="s">
        <v>214</v>
      </c>
      <c r="E35" s="39" t="s">
        <v>201</v>
      </c>
      <c r="F35" s="40">
        <v>0.3499</v>
      </c>
      <c r="G35" s="40">
        <v>0.3499</v>
      </c>
      <c r="H35" s="40">
        <v>0.3499</v>
      </c>
      <c r="Q35" s="39" t="s">
        <v>213</v>
      </c>
      <c r="R35" s="39" t="s">
        <v>163</v>
      </c>
      <c r="S35" s="39" t="s">
        <v>214</v>
      </c>
      <c r="T35" s="39" t="s">
        <v>201</v>
      </c>
      <c r="U35" s="40">
        <v>0.3499</v>
      </c>
      <c r="V35" s="40">
        <v>0.3499</v>
      </c>
      <c r="W35" s="40">
        <v>0.3499</v>
      </c>
    </row>
    <row r="36" s="5" customFormat="1" ht="31" customHeight="1" spans="2:23">
      <c r="B36" s="39" t="s">
        <v>213</v>
      </c>
      <c r="C36" s="39" t="s">
        <v>163</v>
      </c>
      <c r="D36" s="39" t="s">
        <v>215</v>
      </c>
      <c r="E36" s="39" t="s">
        <v>201</v>
      </c>
      <c r="F36" s="40">
        <v>0.3499</v>
      </c>
      <c r="G36" s="40">
        <v>0.3499</v>
      </c>
      <c r="H36" s="40">
        <v>0.3499</v>
      </c>
      <c r="Q36" s="39" t="s">
        <v>213</v>
      </c>
      <c r="R36" s="39" t="s">
        <v>163</v>
      </c>
      <c r="S36" s="39" t="s">
        <v>215</v>
      </c>
      <c r="T36" s="39" t="s">
        <v>201</v>
      </c>
      <c r="U36" s="40">
        <v>0.3499</v>
      </c>
      <c r="V36" s="40">
        <v>0.3499</v>
      </c>
      <c r="W36" s="40">
        <v>0.3499</v>
      </c>
    </row>
    <row r="37" s="5" customFormat="1" ht="31" customHeight="1" spans="2:23">
      <c r="B37" s="39" t="s">
        <v>216</v>
      </c>
      <c r="C37" s="39" t="s">
        <v>163</v>
      </c>
      <c r="D37" s="39" t="s">
        <v>217</v>
      </c>
      <c r="E37" s="39" t="s">
        <v>201</v>
      </c>
      <c r="F37" s="40">
        <v>0.6299</v>
      </c>
      <c r="G37" s="40">
        <v>0.6299</v>
      </c>
      <c r="H37" s="40">
        <v>0.6299</v>
      </c>
      <c r="Q37" s="39" t="s">
        <v>216</v>
      </c>
      <c r="R37" s="39" t="s">
        <v>163</v>
      </c>
      <c r="S37" s="39" t="s">
        <v>217</v>
      </c>
      <c r="T37" s="39" t="s">
        <v>201</v>
      </c>
      <c r="U37" s="40">
        <v>0.6299</v>
      </c>
      <c r="V37" s="40">
        <v>0.6299</v>
      </c>
      <c r="W37" s="40">
        <v>0.6299</v>
      </c>
    </row>
    <row r="38" s="5" customFormat="1" ht="31" customHeight="1" spans="2:23">
      <c r="B38" s="39" t="s">
        <v>218</v>
      </c>
      <c r="C38" s="39" t="s">
        <v>219</v>
      </c>
      <c r="D38" s="39" t="s">
        <v>220</v>
      </c>
      <c r="E38" s="39" t="s">
        <v>221</v>
      </c>
      <c r="F38" s="40">
        <v>0.05</v>
      </c>
      <c r="G38" s="40">
        <v>0.05</v>
      </c>
      <c r="H38" s="40">
        <v>0.05</v>
      </c>
      <c r="Q38" s="39" t="s">
        <v>218</v>
      </c>
      <c r="R38" s="39" t="s">
        <v>219</v>
      </c>
      <c r="S38" s="39" t="s">
        <v>220</v>
      </c>
      <c r="T38" s="39" t="s">
        <v>221</v>
      </c>
      <c r="U38" s="40">
        <v>0.05</v>
      </c>
      <c r="V38" s="40">
        <v>0.05</v>
      </c>
      <c r="W38" s="40">
        <v>0.05</v>
      </c>
    </row>
    <row r="39" s="6" customFormat="1" ht="24" customHeight="1" spans="2:23">
      <c r="B39" s="41" t="s">
        <v>222</v>
      </c>
      <c r="C39" s="41" t="s">
        <v>163</v>
      </c>
      <c r="D39" s="41" t="s">
        <v>223</v>
      </c>
      <c r="E39" s="41" t="s">
        <v>224</v>
      </c>
      <c r="F39" s="42">
        <v>0</v>
      </c>
      <c r="G39" s="42">
        <v>0</v>
      </c>
      <c r="H39" s="42">
        <v>0</v>
      </c>
      <c r="Q39" s="41" t="s">
        <v>222</v>
      </c>
      <c r="R39" s="41" t="s">
        <v>163</v>
      </c>
      <c r="S39" s="41" t="s">
        <v>223</v>
      </c>
      <c r="T39" s="41" t="s">
        <v>224</v>
      </c>
      <c r="U39" s="42">
        <v>0</v>
      </c>
      <c r="V39" s="42">
        <v>0</v>
      </c>
      <c r="W39" s="42">
        <v>0</v>
      </c>
    </row>
    <row r="40" s="5" customFormat="1" ht="31" customHeight="1" spans="2:23">
      <c r="B40" s="39" t="s">
        <v>225</v>
      </c>
      <c r="C40" s="39" t="s">
        <v>163</v>
      </c>
      <c r="D40" s="39" t="s">
        <v>226</v>
      </c>
      <c r="E40" s="39" t="s">
        <v>227</v>
      </c>
      <c r="F40" s="40">
        <v>1.08</v>
      </c>
      <c r="G40" s="40">
        <v>1.08</v>
      </c>
      <c r="H40" s="40">
        <v>1.08</v>
      </c>
      <c r="Q40" s="39" t="s">
        <v>225</v>
      </c>
      <c r="R40" s="39" t="s">
        <v>163</v>
      </c>
      <c r="S40" s="39" t="s">
        <v>226</v>
      </c>
      <c r="T40" s="39" t="s">
        <v>227</v>
      </c>
      <c r="U40" s="40">
        <v>1.08</v>
      </c>
      <c r="V40" s="40">
        <v>1.08</v>
      </c>
      <c r="W40" s="40">
        <v>1.08</v>
      </c>
    </row>
    <row r="41" s="5" customFormat="1" ht="31" customHeight="1" spans="2:23">
      <c r="B41" s="39" t="s">
        <v>228</v>
      </c>
      <c r="C41" s="39" t="s">
        <v>163</v>
      </c>
      <c r="D41" s="39" t="s">
        <v>229</v>
      </c>
      <c r="E41" s="39" t="s">
        <v>227</v>
      </c>
      <c r="F41" s="40">
        <v>1.62</v>
      </c>
      <c r="G41" s="40">
        <v>1.62</v>
      </c>
      <c r="H41" s="40">
        <v>1.62</v>
      </c>
      <c r="Q41" s="39" t="s">
        <v>228</v>
      </c>
      <c r="R41" s="39" t="s">
        <v>163</v>
      </c>
      <c r="S41" s="39" t="s">
        <v>229</v>
      </c>
      <c r="T41" s="39" t="s">
        <v>227</v>
      </c>
      <c r="U41" s="40">
        <v>1.62</v>
      </c>
      <c r="V41" s="40">
        <v>1.62</v>
      </c>
      <c r="W41" s="40">
        <v>1.62</v>
      </c>
    </row>
    <row r="42" s="5" customFormat="1" ht="31" customHeight="1" spans="2:23">
      <c r="B42" s="39" t="s">
        <v>230</v>
      </c>
      <c r="C42" s="39" t="s">
        <v>163</v>
      </c>
      <c r="D42" s="39" t="s">
        <v>231</v>
      </c>
      <c r="E42" s="39" t="s">
        <v>232</v>
      </c>
      <c r="F42" s="40">
        <v>3.9038</v>
      </c>
      <c r="G42" s="40">
        <v>3.9038</v>
      </c>
      <c r="H42" s="40">
        <v>3.9038</v>
      </c>
      <c r="Q42" s="39" t="s">
        <v>230</v>
      </c>
      <c r="R42" s="39" t="s">
        <v>163</v>
      </c>
      <c r="S42" s="39" t="s">
        <v>231</v>
      </c>
      <c r="T42" s="39" t="s">
        <v>232</v>
      </c>
      <c r="U42" s="40">
        <v>3.9038</v>
      </c>
      <c r="V42" s="40">
        <v>3.9038</v>
      </c>
      <c r="W42" s="40">
        <v>3.9038</v>
      </c>
    </row>
    <row r="43" s="5" customFormat="1" ht="31" customHeight="1" spans="2:23">
      <c r="B43" s="39" t="s">
        <v>233</v>
      </c>
      <c r="C43" s="39" t="s">
        <v>163</v>
      </c>
      <c r="D43" s="39" t="s">
        <v>234</v>
      </c>
      <c r="E43" s="39" t="s">
        <v>235</v>
      </c>
      <c r="F43" s="40">
        <v>1.92</v>
      </c>
      <c r="G43" s="40">
        <v>1.92</v>
      </c>
      <c r="H43" s="40">
        <v>1.92</v>
      </c>
      <c r="Q43" s="39" t="s">
        <v>233</v>
      </c>
      <c r="R43" s="39" t="s">
        <v>163</v>
      </c>
      <c r="S43" s="39" t="s">
        <v>234</v>
      </c>
      <c r="T43" s="39" t="s">
        <v>235</v>
      </c>
      <c r="U43" s="40">
        <v>1.92</v>
      </c>
      <c r="V43" s="40">
        <v>1.92</v>
      </c>
      <c r="W43" s="40">
        <v>1.92</v>
      </c>
    </row>
    <row r="44" s="5" customFormat="1" ht="31" customHeight="1" spans="2:23">
      <c r="B44" s="39" t="s">
        <v>236</v>
      </c>
      <c r="C44" s="39" t="s">
        <v>183</v>
      </c>
      <c r="D44" s="39" t="s">
        <v>237</v>
      </c>
      <c r="E44" s="39" t="s">
        <v>235</v>
      </c>
      <c r="F44" s="40">
        <v>4.9592</v>
      </c>
      <c r="G44" s="40">
        <v>4.9592</v>
      </c>
      <c r="H44" s="40">
        <v>4.9592</v>
      </c>
      <c r="Q44" s="39" t="s">
        <v>236</v>
      </c>
      <c r="R44" s="39" t="s">
        <v>183</v>
      </c>
      <c r="S44" s="39" t="s">
        <v>237</v>
      </c>
      <c r="T44" s="39" t="s">
        <v>235</v>
      </c>
      <c r="U44" s="40">
        <v>4.9592</v>
      </c>
      <c r="V44" s="40">
        <v>4.9592</v>
      </c>
      <c r="W44" s="40">
        <v>4.9592</v>
      </c>
    </row>
    <row r="45" s="5" customFormat="1" ht="31" customHeight="1" spans="2:23">
      <c r="B45" s="39" t="s">
        <v>236</v>
      </c>
      <c r="C45" s="39" t="s">
        <v>183</v>
      </c>
      <c r="D45" s="39" t="s">
        <v>238</v>
      </c>
      <c r="E45" s="39" t="s">
        <v>235</v>
      </c>
      <c r="F45" s="40">
        <v>2.3392</v>
      </c>
      <c r="G45" s="40">
        <v>2.3392</v>
      </c>
      <c r="H45" s="40">
        <v>2.3392</v>
      </c>
      <c r="Q45" s="39" t="s">
        <v>236</v>
      </c>
      <c r="R45" s="39" t="s">
        <v>183</v>
      </c>
      <c r="S45" s="39" t="s">
        <v>238</v>
      </c>
      <c r="T45" s="39" t="s">
        <v>235</v>
      </c>
      <c r="U45" s="40">
        <v>2.3392</v>
      </c>
      <c r="V45" s="40">
        <v>2.3392</v>
      </c>
      <c r="W45" s="40">
        <v>2.3392</v>
      </c>
    </row>
    <row r="46" s="5" customFormat="1" ht="31" customHeight="1" spans="2:23">
      <c r="B46" s="39" t="s">
        <v>239</v>
      </c>
      <c r="C46" s="39" t="s">
        <v>240</v>
      </c>
      <c r="D46" s="39" t="s">
        <v>241</v>
      </c>
      <c r="E46" s="39" t="s">
        <v>235</v>
      </c>
      <c r="F46" s="40">
        <v>2.925</v>
      </c>
      <c r="G46" s="40">
        <v>2.925</v>
      </c>
      <c r="H46" s="40">
        <v>2.925</v>
      </c>
      <c r="Q46" s="39" t="s">
        <v>239</v>
      </c>
      <c r="R46" s="39" t="s">
        <v>240</v>
      </c>
      <c r="S46" s="39" t="s">
        <v>241</v>
      </c>
      <c r="T46" s="39" t="s">
        <v>235</v>
      </c>
      <c r="U46" s="40">
        <v>2.925</v>
      </c>
      <c r="V46" s="40">
        <v>2.925</v>
      </c>
      <c r="W46" s="40">
        <v>2.925</v>
      </c>
    </row>
    <row r="47" s="5" customFormat="1" ht="31" customHeight="1" spans="2:23">
      <c r="B47" s="39" t="s">
        <v>239</v>
      </c>
      <c r="C47" s="39" t="s">
        <v>240</v>
      </c>
      <c r="D47" s="39" t="s">
        <v>242</v>
      </c>
      <c r="E47" s="39" t="s">
        <v>235</v>
      </c>
      <c r="F47" s="40">
        <v>1.4916</v>
      </c>
      <c r="G47" s="40">
        <v>1.4916</v>
      </c>
      <c r="H47" s="40">
        <v>1.4916</v>
      </c>
      <c r="Q47" s="39" t="s">
        <v>239</v>
      </c>
      <c r="R47" s="39" t="s">
        <v>240</v>
      </c>
      <c r="S47" s="39" t="s">
        <v>242</v>
      </c>
      <c r="T47" s="39" t="s">
        <v>235</v>
      </c>
      <c r="U47" s="40">
        <v>1.4916</v>
      </c>
      <c r="V47" s="40">
        <v>1.4916</v>
      </c>
      <c r="W47" s="40">
        <v>1.4916</v>
      </c>
    </row>
    <row r="48" s="5" customFormat="1" ht="31" customHeight="1" spans="2:23">
      <c r="B48" s="39" t="s">
        <v>243</v>
      </c>
      <c r="C48" s="39" t="s">
        <v>240</v>
      </c>
      <c r="D48" s="39" t="s">
        <v>244</v>
      </c>
      <c r="E48" s="39" t="s">
        <v>245</v>
      </c>
      <c r="F48" s="40">
        <v>11.7886</v>
      </c>
      <c r="G48" s="40">
        <v>11.7886</v>
      </c>
      <c r="H48" s="40">
        <v>11.7886</v>
      </c>
      <c r="Q48" s="39" t="s">
        <v>243</v>
      </c>
      <c r="R48" s="39" t="s">
        <v>240</v>
      </c>
      <c r="S48" s="39" t="s">
        <v>244</v>
      </c>
      <c r="T48" s="39" t="s">
        <v>245</v>
      </c>
      <c r="U48" s="40">
        <v>11.7886</v>
      </c>
      <c r="V48" s="40">
        <v>11.7886</v>
      </c>
      <c r="W48" s="40">
        <v>11.7886</v>
      </c>
    </row>
    <row r="49" s="5" customFormat="1" ht="31" customHeight="1" spans="2:23">
      <c r="B49" s="39" t="s">
        <v>243</v>
      </c>
      <c r="C49" s="39" t="s">
        <v>240</v>
      </c>
      <c r="D49" s="39" t="s">
        <v>246</v>
      </c>
      <c r="E49" s="39" t="s">
        <v>245</v>
      </c>
      <c r="F49" s="40">
        <v>0.09</v>
      </c>
      <c r="G49" s="40">
        <v>0.09</v>
      </c>
      <c r="H49" s="40">
        <v>0.09</v>
      </c>
      <c r="Q49" s="39" t="s">
        <v>243</v>
      </c>
      <c r="R49" s="39" t="s">
        <v>240</v>
      </c>
      <c r="S49" s="39" t="s">
        <v>246</v>
      </c>
      <c r="T49" s="39" t="s">
        <v>245</v>
      </c>
      <c r="U49" s="40">
        <v>0.09</v>
      </c>
      <c r="V49" s="40">
        <v>0.09</v>
      </c>
      <c r="W49" s="40">
        <v>0.09</v>
      </c>
    </row>
    <row r="50" s="5" customFormat="1" ht="31" customHeight="1" spans="2:23">
      <c r="B50" s="39" t="s">
        <v>247</v>
      </c>
      <c r="C50" s="39" t="s">
        <v>240</v>
      </c>
      <c r="D50" s="39" t="s">
        <v>248</v>
      </c>
      <c r="E50" s="39" t="s">
        <v>245</v>
      </c>
      <c r="F50" s="40">
        <v>1.08</v>
      </c>
      <c r="G50" s="40">
        <v>1.08</v>
      </c>
      <c r="H50" s="40">
        <v>1.08</v>
      </c>
      <c r="Q50" s="39" t="s">
        <v>247</v>
      </c>
      <c r="R50" s="39" t="s">
        <v>240</v>
      </c>
      <c r="S50" s="39" t="s">
        <v>248</v>
      </c>
      <c r="T50" s="39" t="s">
        <v>245</v>
      </c>
      <c r="U50" s="40">
        <v>1.08</v>
      </c>
      <c r="V50" s="40">
        <v>1.08</v>
      </c>
      <c r="W50" s="40">
        <v>1.08</v>
      </c>
    </row>
    <row r="51" s="5" customFormat="1" ht="31" customHeight="1" spans="2:23">
      <c r="B51" s="39" t="s">
        <v>249</v>
      </c>
      <c r="C51" s="39"/>
      <c r="D51" s="39"/>
      <c r="E51" s="39" t="s">
        <v>161</v>
      </c>
      <c r="F51" s="40">
        <f t="shared" ref="F51:H51" si="1">SUM(F52:F54)</f>
        <v>79.75</v>
      </c>
      <c r="G51" s="40">
        <f t="shared" si="1"/>
        <v>79.75</v>
      </c>
      <c r="H51" s="40">
        <f t="shared" si="1"/>
        <v>79.75</v>
      </c>
      <c r="Q51" s="39" t="s">
        <v>249</v>
      </c>
      <c r="R51" s="39"/>
      <c r="S51" s="39"/>
      <c r="T51" s="39" t="s">
        <v>161</v>
      </c>
      <c r="U51" s="40">
        <f t="shared" ref="U51:W51" si="2">SUM(U52:U54)</f>
        <v>79.75</v>
      </c>
      <c r="V51" s="40">
        <f t="shared" si="2"/>
        <v>79.75</v>
      </c>
      <c r="W51" s="40">
        <f t="shared" si="2"/>
        <v>79.75</v>
      </c>
    </row>
    <row r="52" s="5" customFormat="1" ht="31" customHeight="1" spans="2:23">
      <c r="B52" s="39" t="s">
        <v>250</v>
      </c>
      <c r="C52" s="39" t="s">
        <v>163</v>
      </c>
      <c r="D52" s="39" t="s">
        <v>251</v>
      </c>
      <c r="E52" s="39" t="s">
        <v>232</v>
      </c>
      <c r="F52" s="40">
        <v>5.65</v>
      </c>
      <c r="G52" s="40">
        <v>5.65</v>
      </c>
      <c r="H52" s="40">
        <v>5.65</v>
      </c>
      <c r="Q52" s="39" t="s">
        <v>250</v>
      </c>
      <c r="R52" s="39" t="s">
        <v>163</v>
      </c>
      <c r="S52" s="39" t="s">
        <v>251</v>
      </c>
      <c r="T52" s="39" t="s">
        <v>232</v>
      </c>
      <c r="U52" s="40">
        <v>5.65</v>
      </c>
      <c r="V52" s="40">
        <v>5.65</v>
      </c>
      <c r="W52" s="40">
        <v>5.65</v>
      </c>
    </row>
    <row r="53" s="5" customFormat="1" ht="31" customHeight="1" spans="2:23">
      <c r="B53" s="39" t="s">
        <v>252</v>
      </c>
      <c r="C53" s="39" t="s">
        <v>253</v>
      </c>
      <c r="D53" s="39" t="s">
        <v>251</v>
      </c>
      <c r="E53" s="39" t="s">
        <v>232</v>
      </c>
      <c r="F53" s="40">
        <v>65.1</v>
      </c>
      <c r="G53" s="40">
        <v>65.1</v>
      </c>
      <c r="H53" s="40">
        <v>65.1</v>
      </c>
      <c r="Q53" s="39" t="s">
        <v>252</v>
      </c>
      <c r="R53" s="39" t="s">
        <v>253</v>
      </c>
      <c r="S53" s="39" t="s">
        <v>251</v>
      </c>
      <c r="T53" s="39" t="s">
        <v>232</v>
      </c>
      <c r="U53" s="40">
        <v>65.1</v>
      </c>
      <c r="V53" s="40">
        <v>65.1</v>
      </c>
      <c r="W53" s="40">
        <v>65.1</v>
      </c>
    </row>
    <row r="54" s="5" customFormat="1" ht="35" customHeight="1" spans="2:23">
      <c r="B54" s="39" t="s">
        <v>254</v>
      </c>
      <c r="C54" s="39" t="s">
        <v>255</v>
      </c>
      <c r="D54" s="39" t="s">
        <v>256</v>
      </c>
      <c r="E54" s="39" t="s">
        <v>257</v>
      </c>
      <c r="F54" s="40">
        <v>9</v>
      </c>
      <c r="G54" s="40">
        <v>9</v>
      </c>
      <c r="H54" s="40">
        <v>9</v>
      </c>
      <c r="Q54" s="39" t="s">
        <v>254</v>
      </c>
      <c r="R54" s="39" t="s">
        <v>255</v>
      </c>
      <c r="S54" s="39" t="s">
        <v>256</v>
      </c>
      <c r="T54" s="39" t="s">
        <v>257</v>
      </c>
      <c r="U54" s="40">
        <v>9</v>
      </c>
      <c r="V54" s="40">
        <v>9</v>
      </c>
      <c r="W54" s="40">
        <v>9</v>
      </c>
    </row>
    <row r="55" spans="1:226">
      <c r="A55" s="43"/>
      <c r="B55" s="43"/>
      <c r="C55" s="43"/>
      <c r="D55" s="43"/>
      <c r="E55" s="43" t="s">
        <v>69</v>
      </c>
      <c r="F55" s="44">
        <f>F8+F51</f>
        <v>278.2129</v>
      </c>
      <c r="G55" s="44">
        <f>G8+G51</f>
        <v>278.2129</v>
      </c>
      <c r="H55" s="44">
        <f>H8+H51</f>
        <v>278.2129</v>
      </c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 t="s">
        <v>258</v>
      </c>
      <c r="U55" s="44">
        <f>U8+U51</f>
        <v>278.2129</v>
      </c>
      <c r="V55" s="44">
        <f>V8+V51</f>
        <v>278.2129</v>
      </c>
      <c r="W55" s="44">
        <f>W8+W51</f>
        <v>278.2129</v>
      </c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  <c r="GL55" s="43"/>
      <c r="GM55" s="43"/>
      <c r="GN55" s="43"/>
      <c r="GO55" s="43"/>
      <c r="GP55" s="43"/>
      <c r="GQ55" s="43"/>
      <c r="GR55" s="43"/>
      <c r="GS55" s="43"/>
      <c r="GT55" s="43"/>
      <c r="GU55" s="43"/>
      <c r="GV55" s="43"/>
      <c r="GW55" s="43"/>
      <c r="GX55" s="43"/>
      <c r="GY55" s="43"/>
      <c r="GZ55" s="43"/>
      <c r="HA55" s="43"/>
      <c r="HB55" s="43"/>
      <c r="HC55" s="43"/>
      <c r="HD55" s="43"/>
      <c r="HE55" s="43"/>
      <c r="HF55" s="43"/>
      <c r="HG55" s="43"/>
      <c r="HH55" s="43"/>
      <c r="HI55" s="43"/>
      <c r="HJ55" s="43"/>
      <c r="HK55" s="43"/>
      <c r="HL55" s="43"/>
      <c r="HM55" s="43"/>
      <c r="HN55" s="43"/>
      <c r="HO55" s="43"/>
      <c r="HP55" s="43"/>
      <c r="HQ55" s="43"/>
      <c r="HR55" s="43"/>
    </row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055555555556" right="0.393055555555556" top="0.393055555555556" bottom="0.393055555555556" header="0.393055555555556" footer="0.393055555555556"/>
  <pageSetup paperSize="8" scale="52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2021-05-23T05:42:27Z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