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" sheetId="1" r:id="rId1"/>
  </sheets>
  <calcPr calcId="144525"/>
</workbook>
</file>

<file path=xl/sharedStrings.xml><?xml version="1.0" encoding="utf-8"?>
<sst xmlns="http://schemas.openxmlformats.org/spreadsheetml/2006/main" count="292" uniqueCount="183">
  <si>
    <t>尉犁县2022年动态更新巩固拓展脱贫攻坚成果项目库公示</t>
  </si>
  <si>
    <r>
      <rPr>
        <sz val="9"/>
        <color theme="1"/>
        <rFont val="方正仿宋_GBK"/>
        <charset val="134"/>
      </rPr>
      <t>单位</t>
    </r>
    <r>
      <rPr>
        <sz val="9"/>
        <color theme="1"/>
        <rFont val="Times New Roman"/>
        <charset val="134"/>
      </rPr>
      <t>:</t>
    </r>
    <r>
      <rPr>
        <sz val="9"/>
        <color theme="1"/>
        <rFont val="方正仿宋_GBK"/>
        <charset val="134"/>
      </rPr>
      <t>万元、户</t>
    </r>
  </si>
  <si>
    <t>序号</t>
  </si>
  <si>
    <t>项目库编号</t>
  </si>
  <si>
    <t>项目名称</t>
  </si>
  <si>
    <t>建设性质</t>
  </si>
  <si>
    <t>项目类别</t>
  </si>
  <si>
    <t>开工时间</t>
  </si>
  <si>
    <t>完工时间</t>
  </si>
  <si>
    <t>建设地点</t>
  </si>
  <si>
    <t>建设内容</t>
  </si>
  <si>
    <t>项目总投资及资金来源</t>
  </si>
  <si>
    <t>带动脱贫户数</t>
  </si>
  <si>
    <t>绩效目标</t>
  </si>
  <si>
    <t>项目负责人</t>
  </si>
  <si>
    <t>合计</t>
  </si>
  <si>
    <t>扶贫发展资金</t>
  </si>
  <si>
    <t>地方专项扶贫资金</t>
  </si>
  <si>
    <t>行业资金</t>
  </si>
  <si>
    <t>援疆资金</t>
  </si>
  <si>
    <t>其他</t>
  </si>
  <si>
    <t>尉犁县项目30个</t>
  </si>
  <si>
    <t>6528232022001</t>
  </si>
  <si>
    <t>团结镇食用菌小镇建设项目（一期）</t>
  </si>
  <si>
    <t>新建</t>
  </si>
  <si>
    <t>大棚建设</t>
  </si>
  <si>
    <t>2022.10</t>
  </si>
  <si>
    <t>团结镇东海子村</t>
  </si>
  <si>
    <t>建设食用菌大棚15600㎡，每个大棚配套遮阳网、棉被、大棚膜、风冷热泵机组、菌架等相关配套附属设施。
项目产权归村集体所有，每年按照5%收益，收益用于巩固脱贫攻坚成果及乡村振兴事业。</t>
  </si>
  <si>
    <t>按照“企业+党支部领办合作社+农户”的产业发展模式，政府投资建设基础设施，企业负责生产经营及市场销售，党支部引领合作社牵头带领菇农种植、百姓就近就地就业。使城镇食用菌产业从单一农户种植增收，转变为生产、加工、物流、贸易、文化旅游等产业链各环节高效益增收。项目建成后，可提供稳定就业岗位30个，灵活就业岗位80个。</t>
  </si>
  <si>
    <t>韩小民</t>
  </si>
  <si>
    <t>6528232022002</t>
  </si>
  <si>
    <t>尉犁县墩阔坦乡品种改良项目</t>
  </si>
  <si>
    <t>标准化养殖</t>
  </si>
  <si>
    <t>墩阔坦五个村</t>
  </si>
  <si>
    <t>计划投入700万元，采购约2000只生产母羊（湖羊），生产羊畜龄在2岁以上，35公斤左右，每只单价2800元。500只罗布羊生产羊，畜龄在2岁以上，20公斤左右，每只单价2000元。100只罗布种公羊，每只4000元，项目产权归村集体所有，每年按照8%收益，收益用于巩固脱贫攻坚成果及乡村振兴事业。</t>
  </si>
  <si>
    <t>产权归村集体所有，托养给合作社，每年按照总投资的8%进行分红，其中用于巩固脱贫成果</t>
  </si>
  <si>
    <t>努如木江·牙合甫</t>
  </si>
  <si>
    <t>6528232022003</t>
  </si>
  <si>
    <t>塔里木乡湖羊养殖项目</t>
  </si>
  <si>
    <t>库万库勒村、英库勒村</t>
  </si>
  <si>
    <t xml:space="preserve">    计划投入476万元购买1700只湖羊（母羊），规格为：1-2岁、活体重量为35kg以上，2800元/只（以实际采购价为准）。产权归村集体所有。湖羊托给库万库勒村党支部领办合作社，每年按照湖羊总价值8%收益，收益用于巩固脱贫攻坚成果和乡村振兴事业。其中：库万库勒村1000只、英库勒村700只。</t>
  </si>
  <si>
    <t>待孕湖羊托给库万库勒村党支部领办合作社，每年按照8%收益，收益用于巩固脱贫攻坚成果和乡村振兴事业。</t>
  </si>
  <si>
    <t>热合曼·黑力力</t>
  </si>
  <si>
    <t>6528232022004</t>
  </si>
  <si>
    <t>阿克苏普乡馕厂改造建设项目</t>
  </si>
  <si>
    <t>馕产业配套基础设施建设</t>
  </si>
  <si>
    <t>阿克苏普乡吉格代巴格村</t>
  </si>
  <si>
    <t>对现有馕厂进行改造，将原有生产区、加工区进行重修装修，加装上下水设施，改造出符合食品加工的场地。购买符合卫生条件的食品加工设备，将生产车间做卫生标准打造；改造出展厅，实现展销一体。预计花费100万元。</t>
  </si>
  <si>
    <t>产权归村集体所有，每年按照总投资的5%进行分红，其中用于巩固脱贫成果</t>
  </si>
  <si>
    <t>卡依尔·克来木</t>
  </si>
  <si>
    <t>6528232022005</t>
  </si>
  <si>
    <t>喀尔曲尕乡琼买里村西门塔尔养殖项目</t>
  </si>
  <si>
    <t>琼买里村</t>
  </si>
  <si>
    <t>计划投入资金500万，购买200头西门塔尔，18个月以上、活体重量为250kg以上，2.5万。交由村集体养殖或托养给合作社。每年按照总价值的8%进行分红，分红用于巩固脱贫成果</t>
  </si>
  <si>
    <t>伊再提江·沙吾尔</t>
  </si>
  <si>
    <t>6528232022006</t>
  </si>
  <si>
    <t>兴平镇标准化规模养殖小区建设项目（一期）</t>
  </si>
  <si>
    <t>养殖小区基础设施</t>
  </si>
  <si>
    <t>园艺村</t>
  </si>
  <si>
    <t>计划投资816万，在兴平镇园艺村计划建设羊圈共4800平方米，需资金480万元；管理用房200平方米，需资金30万元；建设青贮地坪1000平方米,需资金20万元；建设饲料库房1000平方米，需资金75万元；建设饲料加工棚300平方米，需资金24万元；消毒池56平方米，需资金2.24万元；药浴池40立方米，需资金4.8万元；及其他相关配套设施需资金141万。各项前期费用预计38.96万元 ，项目投资共计816万元。每年按照5%收益，收益用于巩固脱贫攻坚成果及乡村振兴事业。项目产权归村集体所有，其中园艺村1600平方米，巴西阿瓦提村1600平方米、向阳村800平方米、孔雀村800平方米。</t>
  </si>
  <si>
    <t>通过采取中小户入股资金年度分红、土羊折算入股、脱贫户托养分红、大户租赁圈舍、捆绑带动小户等多种方式带动全镇养殖户持续增收，项目每年按照5%收益，收益用于巩固脱贫攻坚成果及乡村振兴事业。项目产权归村集体所有，其中园艺村2栋，统其克村1栋。</t>
  </si>
  <si>
    <t>艾尔肯·依明</t>
  </si>
  <si>
    <t>6528232022007</t>
  </si>
  <si>
    <t>古勒巴格乡湖羊养殖项目</t>
  </si>
  <si>
    <t>库克喀依那木村</t>
  </si>
  <si>
    <t>计划投入840万元购买生产湖羊（母羊）约3000只左右，畜龄1-2岁，活体35公斤以上，每只约2800元；产权归村集体所有，库克喀依那木村300只湖羊、淀粉村700只湖羊、兴地村700只湖羊、奥曼库勒村700只湖羊、红光村600只湖羊，</t>
  </si>
  <si>
    <t>怀孕湖羊村党支部领办合作社自行养殖，每年按照投资总额8%的进行收益，用于巩固脱贫成果和乡村振兴事业。</t>
  </si>
  <si>
    <t>吾买尔江·普拉提</t>
  </si>
  <si>
    <t>6528232022008</t>
  </si>
  <si>
    <t>尉犁镇西门塔尔牛养殖项目</t>
  </si>
  <si>
    <t>阿牙克村、努尔巴格村、墩买里村</t>
  </si>
  <si>
    <t>计划投入资金500万，购买200头西门塔尔，18个月以上、活体重量为250kg以上，2.5万。交由村集体养殖或托养给合作社。每年按照褐牛总价值的8%进行分红，分红用于巩固脱贫成果，产权阿牙克80头，努尔巴格村60头，墩买里60头</t>
  </si>
  <si>
    <t>艾力克木江·艾合买提</t>
  </si>
  <si>
    <t>6528232022009</t>
  </si>
  <si>
    <t>尉犁县墩阔坦乡畜牧养殖配套项目</t>
  </si>
  <si>
    <t>库木巴格村</t>
  </si>
  <si>
    <t>计划投入资金195万元，新建约1000平方米牛圈产房（彩钢板），配套生产用房300平方米及水电配套设施、围栏、食槽配套设施，共195万，项目前期费用约9万.</t>
  </si>
  <si>
    <t>产权归村集体所有，每年按照5%进行收益，用于巩固脱贫攻坚成果和乡村振兴。</t>
  </si>
  <si>
    <t>6528232022010</t>
  </si>
  <si>
    <t>塔里木乡南海子村蛋鸡养殖</t>
  </si>
  <si>
    <t>南海子村</t>
  </si>
  <si>
    <t xml:space="preserve">    计划投入48万元为南海子村党支部领办合作社购买蛋鸡10000羽，规格：3个月龄，800g以上，30元/羽，计30万元；2m*3m组合鸡笼102个，8万元；配套水电、冷风设施10万元；共计47.242万元（以实际采购价为准）。产权归村集体所有。扩大塔里木乡蛋鸡产业发展，每年按照8%收益，收益用于巩固脱贫攻坚成果和乡村振兴事业。</t>
  </si>
  <si>
    <t>产权归村集体所有。扩大塔里木乡蛋鸡产业发展，每年按照8%收益，收益用于巩固脱贫成果和乡村振兴事业。</t>
  </si>
  <si>
    <t>6528232022011</t>
  </si>
  <si>
    <t>阿克苏普乡养鸽基地改造项目</t>
  </si>
  <si>
    <t>肉鸽养殖基地建设</t>
  </si>
  <si>
    <t>投入资金300万，铺设水泥地坪2500平方米，将原有传统鸽笼升级成自动喂水喂料、带有粪便传送带的现代化鸽笼，预计花费300万元。每年按照总投资的5%进行分红，分红用于巩固脱贫成果</t>
  </si>
  <si>
    <t>通过升级改造鸽舍，使鸽子养殖基地规模化、规范化、科学化、现代化，提高养殖标准，提升品牌信赖度，同时可有效节约人工成本，实现鸽子养殖效益最大化，实现增收；</t>
  </si>
  <si>
    <t>6528232022012</t>
  </si>
  <si>
    <t>喀尔曲尕乡游客服务中心建项目</t>
  </si>
  <si>
    <t>乡村旅游</t>
  </si>
  <si>
    <t>喀尔曲尕村</t>
  </si>
  <si>
    <t>计划投入资金42万元，将国有房屋配套生活基础设施和防疫设施，打造成乡村旅游游客服务中心。</t>
  </si>
  <si>
    <t>经济效益：配合发展旅游业，促进农副产品销售，提升我乡群众收入。社会效益：农村人居环境得到全面改善，基础设施进一步完善。</t>
  </si>
  <si>
    <t>6528232022013</t>
  </si>
  <si>
    <t>兴平镇养殖小区配套设施项目</t>
  </si>
  <si>
    <t>养殖小区配套设备</t>
  </si>
  <si>
    <t>计划投入资金总计30万元用于实施兴平镇养殖小区配套设施项目。其中：购买30型铲车1台，每台15万元；5立方撒料车2台，每台5万元，共计10万元；传输带1组，共计2万元；2吨精饲料搅拌机1台2万元；人工通道消毒设备1万元。每年按照5%收益，收益用于巩固脱贫攻坚成果及乡村振兴事业，此项目产权归园艺村村集体所有。</t>
  </si>
  <si>
    <t>项目每年按照5%收益，收益用于巩固脱贫攻坚成果及乡村振兴事业，此项目产权归园艺村村集体所有。</t>
  </si>
  <si>
    <t>6528232022014</t>
  </si>
  <si>
    <t>古勒巴格乡奥曼库勒村引水灌溉项目</t>
  </si>
  <si>
    <t>庭院经济</t>
  </si>
  <si>
    <t>奥曼库勒村</t>
  </si>
  <si>
    <t>投资150万用于北干渠主干道至奥曼库勒村2130米，村内管道共计4870米，管道总计7000米。其他引水配套设施设备若干。</t>
  </si>
  <si>
    <t>提高水资源利用率，保障村民房前屋后土地和林带灌溉，蔬菜、果树绿化带用水。</t>
  </si>
  <si>
    <t>6528232022015</t>
  </si>
  <si>
    <t>团结镇食用菌大棚建设项目</t>
  </si>
  <si>
    <t>1.计划项目投入300万元，新建食用菌大棚6500㎡，配套附属设施；
2.配套食用菌生产线（包括装速发装扎一体机、一级拌料机、二级拌料机、提升机、布料机、振动筛、输送带、控制柜、电源线等配套设施），计划投资200万元。项目产权归村集体所有，每年按照5%收益，收益用于巩固脱贫攻坚成果及乡村振兴事业。</t>
  </si>
  <si>
    <t>结合团结镇“一主两翼”产业发展布局，创新实施统一棚室、统一品种、统一菌棒、统一技术指导、统一销售等“五统一”公司化管理运营模式，降低生产成本和市场风险，提高产品附加值，实现效益最大化。</t>
  </si>
  <si>
    <t>6528232022016</t>
  </si>
  <si>
    <t>团结镇食用菌小镇建设项目（二期）</t>
  </si>
  <si>
    <t>西海子村</t>
  </si>
  <si>
    <t>建设食用菌大棚13000㎡，每个大棚配套遮阳网、棉被、大棚膜、风冷热泵机组、菌架等相关配套设施。计划投资600万元。项目产权归村集体所有，每年按照5%收益，收益用于巩固脱贫攻坚成果及乡村振兴事业。</t>
  </si>
  <si>
    <t>6528232022017</t>
  </si>
  <si>
    <t>尉犁县墩阔坦乡西门塔尔牛养殖项目一期</t>
  </si>
  <si>
    <t>琼库勒村、霍尔加村、墩阔坦村、库木巴格村</t>
  </si>
  <si>
    <t>计划投入资金1250万，购买500头西门塔尔，18个月以上、活体重量为250kg以上，每头2.5万。交由各村集体养殖或托养给合作社。每年按照褐牛总价值的8%进行分红，分红用于巩固脱贫成果和乡村振兴。</t>
  </si>
  <si>
    <t>6528232022018</t>
  </si>
  <si>
    <t>喀尔曲尕乡馕合作社建设项目</t>
  </si>
  <si>
    <t>将喀尔曲尕村老村委会改造为馕厂，面积约400平方米，改造为和面室、操作室、销售中心、馕文化展示区等，预计10万元。需建土质馕坑、和面机、冷藏柜、烤箱等生产设施、设备预计10万元.每年按投资总额的5%分红，用于扶持村内监测户和脱贫户，受益户10户，每人每年分红1000-3000元不等。</t>
  </si>
  <si>
    <t>馕产业是解决劳动力就业和脱贫致富的重要民生工程，是劳动密集型产业，就业容量巨大，且对劳动技能要求不高、易于掌握，有利于喀尔曲尕乡农民轻松就业。馕产业还能够带动旅游、餐饮等现代服务业发展，促进群众稳定就业增收。为农民实现就地就业，员工月收入高的可达3000多元，对于贫困人口具有很强的吸引力。</t>
  </si>
  <si>
    <t>6528232022019</t>
  </si>
  <si>
    <t>塔里木乡海福特牛养殖项目（一期）</t>
  </si>
  <si>
    <t>琼库勒村、拜海提村</t>
  </si>
  <si>
    <t>投入资金520万，购买海福特牛成年生产母牛200头，其中琼库勒村100头，拜海提村100头，350公斤以上，每头26000元。每年按照8%收益，收益用于巩固脱贫攻坚成果和乡村振兴事业。</t>
  </si>
  <si>
    <t>项目产权归村集体所有，通过该项目的实施，带动村级集体经济，将养殖模式转化为规模化、标准化养殖，巩固脱贫成果和发展乡村振兴事业。</t>
  </si>
  <si>
    <t>6528232022020</t>
  </si>
  <si>
    <t>古勒巴格乡奥曼库勒村蛋鸡脱温、养殖项目</t>
  </si>
  <si>
    <t>肉鸡养殖基地建设</t>
  </si>
  <si>
    <t>标准化鸡舍500平方米，消毒房、饲料房80平方米，均为彩钢板房，购买优质鸡苗5000羽，每羽8元（蛋鸡）。配套相关设备。</t>
  </si>
  <si>
    <t>项目每年按照5%收益，收益用于巩固脱贫攻坚成果及乡村振兴事业，此项目产权归村集体所有。</t>
  </si>
  <si>
    <t>6528232022021</t>
  </si>
  <si>
    <t>兴平镇牲畜养殖项目</t>
  </si>
  <si>
    <t>计划投入840万元购买生产母羊（湖羊）3000只，每只约2800元，畜龄1年，35公斤以上，湖羊托养给党支部领办合作社。每年按照8%收益，收益用于巩固脱贫攻坚成果及乡村振兴事业，产权归属为巴西阿瓦提村、孔雀村、向阳村、园艺村各750只。</t>
  </si>
  <si>
    <t>农业农村部关于印发《推进肉牛肉羊生产发展五年行动方案》的通知中，行动目标：计划到2025年，牛羊肉自给率保持在85%左右，规模养殖比重分别达到30%、51%，为进一步推动传统畜牧业转型升级，实现畜牧养殖从分散型、粗犷型向规模化、精细化、标准化转变，结合县委、县人民政府“一棉一畜多特色发展思路”，计划在我镇建设养殖示范基地，持续发展壮大畜牧产业。</t>
  </si>
  <si>
    <t>6528232022022</t>
  </si>
  <si>
    <t>阿克苏普乡海富特牛养殖项目一期</t>
  </si>
  <si>
    <t>阿克苏普乡各村</t>
  </si>
  <si>
    <t>投入资金390万，购买海富特牛成年生产母牛150头，350公斤以上，每头26000元。每年按照总投资的8%进行分红，用于巩固脱贫成果</t>
  </si>
  <si>
    <t>6528232022023</t>
  </si>
  <si>
    <t>尉犁县罗布麻育苗基地建设项目</t>
  </si>
  <si>
    <t>苗圃基地建设</t>
  </si>
  <si>
    <t>尉北管委会</t>
  </si>
  <si>
    <t>投入资金200万，建设230亩罗布麻标准化育苗基地，计划建设大棚、铺设管网以及水、电、路、渠等配套基础设施。</t>
  </si>
  <si>
    <t>项目建设后，可改善项目区生产条件，加快新技术配套推广，提高优良品种的扩繁能力，辐射带动全县及周边地区优质罗布麻生产发展，达到农业增效、农民增收的目的。</t>
  </si>
  <si>
    <t>亚森·克衣木</t>
  </si>
  <si>
    <t>6528232022024</t>
  </si>
  <si>
    <t>尉犁县农村人居环境整治建设项目（三期）</t>
  </si>
  <si>
    <t>人居环境整治建设</t>
  </si>
  <si>
    <t>塔里木乡</t>
  </si>
  <si>
    <t>打造1个乡镇10个人居环境示范村，新建人行道，公共停车场，垃圾收集屋，公共厕所，安装路缘石，道路护栏，配套环卫设施，配套其他村级环境整治所需附属设施。（塔里木村、东海子村、拜海提村、库万库勒村、英努尔村、英库勒村、博斯坦村、园艺村、库木库勒村、琼库勒村）</t>
  </si>
  <si>
    <t>为美丽乡村建设、乡村休闲游等农村发展模式奠定良好的基础。完善生活设施配套，提升居住环境舒适度，改善村民生活质量。提升农民生活品质的同时，有利于提升农民群体综合素质，整体改善生态环境，推进农村城市化的脚步，对区域经济发展具有较好的促进作用。</t>
  </si>
  <si>
    <t>张涛</t>
  </si>
  <si>
    <t>6528232022025</t>
  </si>
  <si>
    <t>尉犁县农村人居环境整治建设项目（四期）</t>
  </si>
  <si>
    <t>墩阔坦乡、喀尔曲尕乡、团结镇</t>
  </si>
  <si>
    <t>打造6个人居环境示范村，新建人行道，公共停车场，垃圾收集屋，公共厕所，安装路缘石，道路护栏，配套环卫设施，配套其他村级环境整治所需附属设施。（墩阔坦村、库木巴格村、霍尔加村、琼库勒村、喀尔曲尕村，东海子村）</t>
  </si>
  <si>
    <t>6528232022026</t>
  </si>
  <si>
    <t>尉犁县阿克苏普乡农村饮水巩固提升项目</t>
  </si>
  <si>
    <t>农村饮水巩固提升工程</t>
  </si>
  <si>
    <t>阿克苏普乡</t>
  </si>
  <si>
    <t>修建主支管道62.491公里及配套完善配套建筑物和信息化配套设施</t>
  </si>
  <si>
    <t>建成后改善脱贫户生产、生活条件，提高物质生活水平，该地将不再因水的问题而制约脱贫户发展生产，增强群众获得感、幸福感。</t>
  </si>
  <si>
    <t>周中强</t>
  </si>
  <si>
    <t>6528232022027</t>
  </si>
  <si>
    <t>尉犁县塔里木乡农村饮水巩固提升项目</t>
  </si>
  <si>
    <t>修建主支管道103.3公里及配套完善配套建筑物和信息化配套设施</t>
  </si>
  <si>
    <t>6528232022028</t>
  </si>
  <si>
    <t>G218线拜海提村岔口至库纳琼库勒村道路建设项目</t>
  </si>
  <si>
    <t>农村道路及附属设施建设</t>
  </si>
  <si>
    <t>道路里程7公里，主要包括路基、路面、桥涵及其附属设施。</t>
  </si>
  <si>
    <t>道路建成后，可减少安全隐患及道路尘土，提高道路交通服务水平，节省前往景区的时间，带动周边群众创业就业增收，从而提高群众的满意度和获得感。</t>
  </si>
  <si>
    <t>哈斯木·卡德</t>
  </si>
  <si>
    <t>6528232022029</t>
  </si>
  <si>
    <t>琼库勒村至墩阔坦乡琼库勒村道路建设项目</t>
  </si>
  <si>
    <t>墩阔坦乡</t>
  </si>
  <si>
    <t>道路里程13公里，主要包括路基、路面、桥涵及其附属设施。</t>
  </si>
  <si>
    <t>6528232022030</t>
  </si>
  <si>
    <t>团结镇、兴平镇塔里木乡产业道路</t>
  </si>
  <si>
    <t>3个乡镇7个村</t>
  </si>
  <si>
    <t>为西海子村、孔畔村、东海子村、孔雀村、哈拉洪村、达西村、库万库勒村新建道路17.5公里，建设内容包括路基、路面及其附属设施。</t>
  </si>
  <si>
    <t>公示时间：2021年12月21日-2021年12月25日
监督举报电话：县纪委(监委)：0996-4022107
县乡村振兴局：0996-4021726
县财政局：0996-4022130
扶贫监督举报电话：12317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</si>
</sst>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#,##0.00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9"/>
      <color theme="1"/>
      <name val="方正仿宋_GBK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仿宋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方正小标宋_GBK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0">
      <alignment vertical="top"/>
    </xf>
    <xf numFmtId="0" fontId="24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2" borderId="14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>
      <protection locked="0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20" applyFont="1" applyFill="1" applyBorder="1" applyAlignment="1" applyProtection="1">
      <alignment horizontal="center" vertical="center" wrapText="1"/>
    </xf>
    <xf numFmtId="49" fontId="6" fillId="0" borderId="5" xfId="2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20" applyFont="1" applyFill="1" applyBorder="1" applyAlignment="1" applyProtection="1">
      <alignment horizontal="center" vertical="center" wrapText="1"/>
    </xf>
    <xf numFmtId="49" fontId="7" fillId="0" borderId="5" xfId="20" applyNumberFormat="1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6" fillId="0" borderId="5" xfId="20" applyFont="1" applyFill="1" applyBorder="1" applyAlignment="1" applyProtection="1">
      <alignment vertical="center" wrapText="1"/>
    </xf>
    <xf numFmtId="0" fontId="0" fillId="0" borderId="5" xfId="0" applyBorder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2" xfId="0" applyNumberFormat="1" applyFont="1" applyFill="1" applyBorder="1" applyAlignment="1">
      <alignment horizontal="left" vertical="center" wrapText="1"/>
    </xf>
    <xf numFmtId="178" fontId="11" fillId="0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5" xfId="20" applyFont="1" applyFill="1" applyBorder="1" applyAlignment="1" applyProtection="1">
      <alignment horizontal="left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177" fontId="7" fillId="0" borderId="5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zoomScale="70" zoomScaleNormal="70" workbookViewId="0">
      <selection activeCell="W7" sqref="W7"/>
    </sheetView>
  </sheetViews>
  <sheetFormatPr defaultColWidth="9" defaultRowHeight="13.5"/>
  <cols>
    <col min="9" max="9" width="60.775" customWidth="1"/>
    <col min="10" max="11" width="9.775"/>
    <col min="12" max="15" width="5" customWidth="1"/>
    <col min="16" max="16" width="6.55833333333333" customWidth="1"/>
    <col min="17" max="17" width="40.775" style="3" customWidth="1"/>
  </cols>
  <sheetData>
    <row r="1" s="1" customFormat="1" ht="62" customHeight="1" spans="1:18">
      <c r="A1" s="4" t="s">
        <v>0</v>
      </c>
      <c r="B1" s="5"/>
      <c r="C1" s="5"/>
      <c r="D1" s="5"/>
      <c r="E1" s="5"/>
      <c r="F1" s="5"/>
      <c r="G1" s="5"/>
      <c r="H1" s="5"/>
      <c r="I1" s="24"/>
      <c r="J1" s="25"/>
      <c r="K1" s="25"/>
      <c r="L1" s="25"/>
      <c r="M1" s="25"/>
      <c r="N1" s="25"/>
      <c r="O1" s="25"/>
      <c r="P1" s="26"/>
      <c r="Q1" s="44"/>
      <c r="R1" s="26"/>
    </row>
    <row r="2" s="1" customFormat="1" ht="23.25" spans="1:18">
      <c r="A2" s="6"/>
      <c r="B2" s="7"/>
      <c r="C2" s="7"/>
      <c r="D2" s="7"/>
      <c r="E2" s="7"/>
      <c r="F2" s="7"/>
      <c r="G2" s="7"/>
      <c r="H2" s="7"/>
      <c r="I2" s="27"/>
      <c r="J2" s="28"/>
      <c r="K2" s="28"/>
      <c r="L2" s="28"/>
      <c r="M2" s="28"/>
      <c r="N2" s="28"/>
      <c r="O2" s="28"/>
      <c r="P2" s="29"/>
      <c r="Q2" s="45" t="s">
        <v>1</v>
      </c>
      <c r="R2" s="29"/>
    </row>
    <row r="3" s="1" customFormat="1" ht="30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30" t="s">
        <v>11</v>
      </c>
      <c r="K3" s="31"/>
      <c r="L3" s="31"/>
      <c r="M3" s="31"/>
      <c r="N3" s="31"/>
      <c r="O3" s="32"/>
      <c r="P3" s="8" t="s">
        <v>12</v>
      </c>
      <c r="Q3" s="46" t="s">
        <v>13</v>
      </c>
      <c r="R3" s="8" t="s">
        <v>14</v>
      </c>
    </row>
    <row r="4" s="1" customFormat="1" ht="64" customHeight="1" spans="1:18">
      <c r="A4" s="9"/>
      <c r="B4" s="9"/>
      <c r="C4" s="9"/>
      <c r="D4" s="9"/>
      <c r="E4" s="9"/>
      <c r="F4" s="9"/>
      <c r="G4" s="9"/>
      <c r="H4" s="9"/>
      <c r="I4" s="9"/>
      <c r="J4" s="33" t="s">
        <v>15</v>
      </c>
      <c r="K4" s="33" t="s">
        <v>16</v>
      </c>
      <c r="L4" s="33" t="s">
        <v>17</v>
      </c>
      <c r="M4" s="33" t="s">
        <v>18</v>
      </c>
      <c r="N4" s="33" t="s">
        <v>19</v>
      </c>
      <c r="O4" s="33" t="s">
        <v>20</v>
      </c>
      <c r="P4" s="9"/>
      <c r="Q4" s="47"/>
      <c r="R4" s="9"/>
    </row>
    <row r="5" s="1" customFormat="1" ht="31" customHeight="1" spans="1:18">
      <c r="A5" s="10" t="s">
        <v>21</v>
      </c>
      <c r="B5" s="11"/>
      <c r="C5" s="11"/>
      <c r="D5" s="11"/>
      <c r="E5" s="11"/>
      <c r="F5" s="11"/>
      <c r="G5" s="11"/>
      <c r="H5" s="11"/>
      <c r="I5" s="34"/>
      <c r="J5" s="35">
        <f t="shared" ref="J5:P5" si="0">SUM(J6:J35)</f>
        <v>40787</v>
      </c>
      <c r="K5" s="35">
        <f t="shared" si="0"/>
        <v>40787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6">
        <f t="shared" si="0"/>
        <v>6617</v>
      </c>
      <c r="Q5" s="48"/>
      <c r="R5" s="49"/>
    </row>
    <row r="6" ht="108" spans="1:18">
      <c r="A6" s="12">
        <v>1</v>
      </c>
      <c r="B6" s="13" t="s">
        <v>22</v>
      </c>
      <c r="C6" s="14" t="s">
        <v>23</v>
      </c>
      <c r="D6" s="12" t="s">
        <v>24</v>
      </c>
      <c r="E6" s="12" t="s">
        <v>25</v>
      </c>
      <c r="F6" s="14">
        <v>2022.03</v>
      </c>
      <c r="G6" s="15" t="s">
        <v>26</v>
      </c>
      <c r="H6" s="14" t="s">
        <v>27</v>
      </c>
      <c r="I6" s="37" t="s">
        <v>28</v>
      </c>
      <c r="J6" s="38">
        <v>720</v>
      </c>
      <c r="K6" s="38">
        <v>720</v>
      </c>
      <c r="L6" s="38"/>
      <c r="M6" s="38"/>
      <c r="N6" s="38"/>
      <c r="O6" s="38"/>
      <c r="P6" s="39">
        <v>96</v>
      </c>
      <c r="Q6" s="50" t="s">
        <v>29</v>
      </c>
      <c r="R6" s="12" t="s">
        <v>30</v>
      </c>
    </row>
    <row r="7" ht="67.5" spans="1:18">
      <c r="A7" s="12">
        <v>2</v>
      </c>
      <c r="B7" s="13" t="s">
        <v>31</v>
      </c>
      <c r="C7" s="12" t="s">
        <v>32</v>
      </c>
      <c r="D7" s="12" t="s">
        <v>24</v>
      </c>
      <c r="E7" s="12" t="s">
        <v>33</v>
      </c>
      <c r="F7" s="14">
        <v>2022.03</v>
      </c>
      <c r="G7" s="15" t="s">
        <v>26</v>
      </c>
      <c r="H7" s="12" t="s">
        <v>34</v>
      </c>
      <c r="I7" s="40" t="s">
        <v>35</v>
      </c>
      <c r="J7" s="38">
        <v>700</v>
      </c>
      <c r="K7" s="38">
        <v>700</v>
      </c>
      <c r="L7" s="38"/>
      <c r="M7" s="38"/>
      <c r="N7" s="38"/>
      <c r="O7" s="38"/>
      <c r="P7" s="12">
        <v>30</v>
      </c>
      <c r="Q7" s="51" t="s">
        <v>36</v>
      </c>
      <c r="R7" s="12" t="s">
        <v>37</v>
      </c>
    </row>
    <row r="8" ht="67.5" spans="1:18">
      <c r="A8" s="12">
        <v>3</v>
      </c>
      <c r="B8" s="13" t="s">
        <v>38</v>
      </c>
      <c r="C8" s="12" t="s">
        <v>39</v>
      </c>
      <c r="D8" s="12" t="s">
        <v>24</v>
      </c>
      <c r="E8" s="12" t="s">
        <v>33</v>
      </c>
      <c r="F8" s="14">
        <v>2022.03</v>
      </c>
      <c r="G8" s="15" t="s">
        <v>26</v>
      </c>
      <c r="H8" s="12" t="s">
        <v>40</v>
      </c>
      <c r="I8" s="41" t="s">
        <v>41</v>
      </c>
      <c r="J8" s="38">
        <v>476</v>
      </c>
      <c r="K8" s="38">
        <v>476</v>
      </c>
      <c r="L8" s="38"/>
      <c r="M8" s="38"/>
      <c r="N8" s="38"/>
      <c r="O8" s="38"/>
      <c r="P8" s="12">
        <v>31</v>
      </c>
      <c r="Q8" s="51" t="s">
        <v>42</v>
      </c>
      <c r="R8" s="12" t="s">
        <v>43</v>
      </c>
    </row>
    <row r="9" ht="54" spans="1:18">
      <c r="A9" s="12">
        <v>4</v>
      </c>
      <c r="B9" s="13" t="s">
        <v>44</v>
      </c>
      <c r="C9" s="12" t="s">
        <v>45</v>
      </c>
      <c r="D9" s="12" t="s">
        <v>24</v>
      </c>
      <c r="E9" s="12" t="s">
        <v>46</v>
      </c>
      <c r="F9" s="14">
        <v>2022.03</v>
      </c>
      <c r="G9" s="15" t="s">
        <v>26</v>
      </c>
      <c r="H9" s="12" t="s">
        <v>47</v>
      </c>
      <c r="I9" s="41" t="s">
        <v>48</v>
      </c>
      <c r="J9" s="38">
        <v>100</v>
      </c>
      <c r="K9" s="38">
        <v>100</v>
      </c>
      <c r="L9" s="38"/>
      <c r="M9" s="38"/>
      <c r="N9" s="38"/>
      <c r="O9" s="38"/>
      <c r="P9" s="12">
        <v>97</v>
      </c>
      <c r="Q9" s="51" t="s">
        <v>49</v>
      </c>
      <c r="R9" s="12" t="s">
        <v>50</v>
      </c>
    </row>
    <row r="10" ht="67.5" spans="1:18">
      <c r="A10" s="12">
        <v>5</v>
      </c>
      <c r="B10" s="13" t="s">
        <v>51</v>
      </c>
      <c r="C10" s="12" t="s">
        <v>52</v>
      </c>
      <c r="D10" s="12" t="s">
        <v>24</v>
      </c>
      <c r="E10" s="12" t="s">
        <v>33</v>
      </c>
      <c r="F10" s="14">
        <v>2022.03</v>
      </c>
      <c r="G10" s="15" t="s">
        <v>26</v>
      </c>
      <c r="H10" s="12" t="s">
        <v>53</v>
      </c>
      <c r="I10" s="41" t="s">
        <v>54</v>
      </c>
      <c r="J10" s="38">
        <v>500</v>
      </c>
      <c r="K10" s="38">
        <v>500</v>
      </c>
      <c r="L10" s="38"/>
      <c r="M10" s="38"/>
      <c r="N10" s="38"/>
      <c r="O10" s="38"/>
      <c r="P10" s="12">
        <v>15</v>
      </c>
      <c r="Q10" s="51" t="s">
        <v>36</v>
      </c>
      <c r="R10" s="12" t="s">
        <v>55</v>
      </c>
    </row>
    <row r="11" ht="121.5" spans="1:18">
      <c r="A11" s="12">
        <v>6</v>
      </c>
      <c r="B11" s="13" t="s">
        <v>56</v>
      </c>
      <c r="C11" s="12" t="s">
        <v>57</v>
      </c>
      <c r="D11" s="12" t="s">
        <v>24</v>
      </c>
      <c r="E11" s="12" t="s">
        <v>58</v>
      </c>
      <c r="F11" s="14">
        <v>2022.03</v>
      </c>
      <c r="G11" s="15" t="s">
        <v>26</v>
      </c>
      <c r="H11" s="12" t="s">
        <v>59</v>
      </c>
      <c r="I11" s="41" t="s">
        <v>60</v>
      </c>
      <c r="J11" s="38">
        <v>816</v>
      </c>
      <c r="K11" s="38">
        <v>816</v>
      </c>
      <c r="L11" s="38"/>
      <c r="M11" s="38"/>
      <c r="N11" s="38"/>
      <c r="O11" s="38"/>
      <c r="P11" s="12">
        <v>20</v>
      </c>
      <c r="Q11" s="51" t="s">
        <v>61</v>
      </c>
      <c r="R11" s="12" t="s">
        <v>62</v>
      </c>
    </row>
    <row r="12" ht="54" spans="1:18">
      <c r="A12" s="12">
        <v>7</v>
      </c>
      <c r="B12" s="13" t="s">
        <v>63</v>
      </c>
      <c r="C12" s="12" t="s">
        <v>64</v>
      </c>
      <c r="D12" s="12" t="s">
        <v>24</v>
      </c>
      <c r="E12" s="12" t="s">
        <v>33</v>
      </c>
      <c r="F12" s="14">
        <v>2022.03</v>
      </c>
      <c r="G12" s="15" t="s">
        <v>26</v>
      </c>
      <c r="H12" s="12" t="s">
        <v>65</v>
      </c>
      <c r="I12" s="41" t="s">
        <v>66</v>
      </c>
      <c r="J12" s="38">
        <v>840</v>
      </c>
      <c r="K12" s="38">
        <v>840</v>
      </c>
      <c r="L12" s="38"/>
      <c r="M12" s="38"/>
      <c r="N12" s="38"/>
      <c r="O12" s="38"/>
      <c r="P12" s="12">
        <v>83</v>
      </c>
      <c r="Q12" s="51" t="s">
        <v>67</v>
      </c>
      <c r="R12" s="12" t="s">
        <v>68</v>
      </c>
    </row>
    <row r="13" ht="54" spans="1:18">
      <c r="A13" s="12">
        <v>8</v>
      </c>
      <c r="B13" s="13" t="s">
        <v>69</v>
      </c>
      <c r="C13" s="16" t="s">
        <v>70</v>
      </c>
      <c r="D13" s="16" t="s">
        <v>24</v>
      </c>
      <c r="E13" s="16" t="s">
        <v>33</v>
      </c>
      <c r="F13" s="17">
        <v>2022.03</v>
      </c>
      <c r="G13" s="18" t="s">
        <v>26</v>
      </c>
      <c r="H13" s="16" t="s">
        <v>71</v>
      </c>
      <c r="I13" s="40" t="s">
        <v>72</v>
      </c>
      <c r="J13" s="38">
        <v>500</v>
      </c>
      <c r="K13" s="38">
        <v>500</v>
      </c>
      <c r="L13" s="38"/>
      <c r="M13" s="38"/>
      <c r="N13" s="38"/>
      <c r="O13" s="38"/>
      <c r="P13" s="16">
        <v>38</v>
      </c>
      <c r="Q13" s="52" t="s">
        <v>36</v>
      </c>
      <c r="R13" s="16" t="s">
        <v>73</v>
      </c>
    </row>
    <row r="14" ht="54" spans="1:18">
      <c r="A14" s="12">
        <v>9</v>
      </c>
      <c r="B14" s="13" t="s">
        <v>74</v>
      </c>
      <c r="C14" s="12" t="s">
        <v>75</v>
      </c>
      <c r="D14" s="12" t="s">
        <v>24</v>
      </c>
      <c r="E14" s="12" t="s">
        <v>58</v>
      </c>
      <c r="F14" s="12">
        <v>2022.03</v>
      </c>
      <c r="G14" s="19">
        <v>2022.1</v>
      </c>
      <c r="H14" s="12" t="s">
        <v>76</v>
      </c>
      <c r="I14" s="41" t="s">
        <v>77</v>
      </c>
      <c r="J14" s="38">
        <v>195</v>
      </c>
      <c r="K14" s="38">
        <v>195</v>
      </c>
      <c r="L14" s="38"/>
      <c r="M14" s="38"/>
      <c r="N14" s="38"/>
      <c r="O14" s="38"/>
      <c r="P14" s="12">
        <v>51</v>
      </c>
      <c r="Q14" s="51" t="s">
        <v>78</v>
      </c>
      <c r="R14" s="12" t="s">
        <v>37</v>
      </c>
    </row>
    <row r="15" ht="67.5" spans="1:18">
      <c r="A15" s="12">
        <v>10</v>
      </c>
      <c r="B15" s="13" t="s">
        <v>79</v>
      </c>
      <c r="C15" s="12" t="s">
        <v>80</v>
      </c>
      <c r="D15" s="12" t="s">
        <v>24</v>
      </c>
      <c r="E15" s="12" t="s">
        <v>58</v>
      </c>
      <c r="F15" s="14">
        <v>2022.03</v>
      </c>
      <c r="G15" s="15" t="s">
        <v>26</v>
      </c>
      <c r="H15" s="12" t="s">
        <v>81</v>
      </c>
      <c r="I15" s="41" t="s">
        <v>82</v>
      </c>
      <c r="J15" s="38">
        <v>48</v>
      </c>
      <c r="K15" s="38">
        <v>48</v>
      </c>
      <c r="L15" s="38"/>
      <c r="M15" s="38"/>
      <c r="N15" s="38"/>
      <c r="O15" s="38"/>
      <c r="P15" s="12">
        <v>5</v>
      </c>
      <c r="Q15" s="51" t="s">
        <v>83</v>
      </c>
      <c r="R15" s="12" t="s">
        <v>43</v>
      </c>
    </row>
    <row r="16" ht="54" spans="1:18">
      <c r="A16" s="12">
        <v>11</v>
      </c>
      <c r="B16" s="13" t="s">
        <v>84</v>
      </c>
      <c r="C16" s="12" t="s">
        <v>85</v>
      </c>
      <c r="D16" s="12" t="s">
        <v>24</v>
      </c>
      <c r="E16" s="12" t="s">
        <v>86</v>
      </c>
      <c r="F16" s="14">
        <v>2022.03</v>
      </c>
      <c r="G16" s="15" t="s">
        <v>26</v>
      </c>
      <c r="H16" s="12" t="s">
        <v>47</v>
      </c>
      <c r="I16" s="41" t="s">
        <v>87</v>
      </c>
      <c r="J16" s="38">
        <v>300</v>
      </c>
      <c r="K16" s="38">
        <v>300</v>
      </c>
      <c r="L16" s="38"/>
      <c r="M16" s="38"/>
      <c r="N16" s="38"/>
      <c r="O16" s="38"/>
      <c r="P16" s="12">
        <v>97</v>
      </c>
      <c r="Q16" s="51" t="s">
        <v>88</v>
      </c>
      <c r="R16" s="12" t="s">
        <v>50</v>
      </c>
    </row>
    <row r="17" ht="54" spans="1:18">
      <c r="A17" s="12">
        <v>12</v>
      </c>
      <c r="B17" s="13" t="s">
        <v>89</v>
      </c>
      <c r="C17" s="12" t="s">
        <v>90</v>
      </c>
      <c r="D17" s="12" t="s">
        <v>24</v>
      </c>
      <c r="E17" s="12" t="s">
        <v>91</v>
      </c>
      <c r="F17" s="20">
        <v>2022.02</v>
      </c>
      <c r="G17" s="20" t="s">
        <v>26</v>
      </c>
      <c r="H17" s="12" t="s">
        <v>92</v>
      </c>
      <c r="I17" s="41" t="s">
        <v>93</v>
      </c>
      <c r="J17" s="38">
        <v>42</v>
      </c>
      <c r="K17" s="38">
        <v>42</v>
      </c>
      <c r="L17" s="38"/>
      <c r="M17" s="38"/>
      <c r="N17" s="38"/>
      <c r="O17" s="38"/>
      <c r="P17" s="20">
        <v>12</v>
      </c>
      <c r="Q17" s="41" t="s">
        <v>94</v>
      </c>
      <c r="R17" s="12" t="s">
        <v>55</v>
      </c>
    </row>
    <row r="18" ht="67.5" spans="1:18">
      <c r="A18" s="12">
        <v>13</v>
      </c>
      <c r="B18" s="13" t="s">
        <v>95</v>
      </c>
      <c r="C18" s="12" t="s">
        <v>96</v>
      </c>
      <c r="D18" s="12" t="s">
        <v>24</v>
      </c>
      <c r="E18" s="12" t="s">
        <v>97</v>
      </c>
      <c r="F18" s="14">
        <v>2022.03</v>
      </c>
      <c r="G18" s="15" t="s">
        <v>26</v>
      </c>
      <c r="H18" s="12" t="s">
        <v>59</v>
      </c>
      <c r="I18" s="41" t="s">
        <v>98</v>
      </c>
      <c r="J18" s="38">
        <v>30</v>
      </c>
      <c r="K18" s="38">
        <v>30</v>
      </c>
      <c r="L18" s="38"/>
      <c r="M18" s="38"/>
      <c r="N18" s="38"/>
      <c r="O18" s="38"/>
      <c r="P18" s="12">
        <v>3</v>
      </c>
      <c r="Q18" s="51" t="s">
        <v>99</v>
      </c>
      <c r="R18" s="12" t="s">
        <v>62</v>
      </c>
    </row>
    <row r="19" ht="54" spans="1:18">
      <c r="A19" s="12">
        <v>14</v>
      </c>
      <c r="B19" s="13" t="s">
        <v>100</v>
      </c>
      <c r="C19" s="12" t="s">
        <v>101</v>
      </c>
      <c r="D19" s="12" t="s">
        <v>24</v>
      </c>
      <c r="E19" s="12" t="s">
        <v>102</v>
      </c>
      <c r="F19" s="14">
        <v>2022.03</v>
      </c>
      <c r="G19" s="15" t="s">
        <v>26</v>
      </c>
      <c r="H19" s="12" t="s">
        <v>103</v>
      </c>
      <c r="I19" s="41" t="s">
        <v>104</v>
      </c>
      <c r="J19" s="38">
        <v>150</v>
      </c>
      <c r="K19" s="38">
        <v>150</v>
      </c>
      <c r="L19" s="38"/>
      <c r="M19" s="38"/>
      <c r="N19" s="38"/>
      <c r="O19" s="38"/>
      <c r="P19" s="12">
        <v>30</v>
      </c>
      <c r="Q19" s="51" t="s">
        <v>105</v>
      </c>
      <c r="R19" s="12" t="s">
        <v>68</v>
      </c>
    </row>
    <row r="20" ht="67.5" spans="1:18">
      <c r="A20" s="12">
        <v>15</v>
      </c>
      <c r="B20" s="13" t="s">
        <v>106</v>
      </c>
      <c r="C20" s="14" t="s">
        <v>107</v>
      </c>
      <c r="D20" s="12" t="s">
        <v>24</v>
      </c>
      <c r="E20" s="12" t="s">
        <v>25</v>
      </c>
      <c r="F20" s="14">
        <v>2022.03</v>
      </c>
      <c r="G20" s="15" t="s">
        <v>26</v>
      </c>
      <c r="H20" s="14" t="s">
        <v>27</v>
      </c>
      <c r="I20" s="37" t="s">
        <v>108</v>
      </c>
      <c r="J20" s="38">
        <v>500</v>
      </c>
      <c r="K20" s="38">
        <v>500</v>
      </c>
      <c r="L20" s="38"/>
      <c r="M20" s="38"/>
      <c r="N20" s="38"/>
      <c r="O20" s="38"/>
      <c r="P20" s="39">
        <v>96</v>
      </c>
      <c r="Q20" s="50" t="s">
        <v>109</v>
      </c>
      <c r="R20" s="12" t="s">
        <v>30</v>
      </c>
    </row>
    <row r="21" ht="108" spans="1:18">
      <c r="A21" s="12">
        <v>16</v>
      </c>
      <c r="B21" s="13" t="s">
        <v>110</v>
      </c>
      <c r="C21" s="14" t="s">
        <v>111</v>
      </c>
      <c r="D21" s="12" t="s">
        <v>24</v>
      </c>
      <c r="E21" s="12" t="s">
        <v>25</v>
      </c>
      <c r="F21" s="14">
        <v>2022.03</v>
      </c>
      <c r="G21" s="15" t="s">
        <v>26</v>
      </c>
      <c r="H21" s="21" t="s">
        <v>112</v>
      </c>
      <c r="I21" s="42" t="s">
        <v>113</v>
      </c>
      <c r="J21" s="38">
        <v>600</v>
      </c>
      <c r="K21" s="38">
        <v>600</v>
      </c>
      <c r="L21" s="38"/>
      <c r="M21" s="38"/>
      <c r="N21" s="38"/>
      <c r="O21" s="38"/>
      <c r="P21" s="21">
        <v>15</v>
      </c>
      <c r="Q21" s="50" t="s">
        <v>29</v>
      </c>
      <c r="R21" s="12" t="s">
        <v>30</v>
      </c>
    </row>
    <row r="22" ht="67.5" spans="1:18">
      <c r="A22" s="12">
        <v>17</v>
      </c>
      <c r="B22" s="13" t="s">
        <v>114</v>
      </c>
      <c r="C22" s="16" t="s">
        <v>115</v>
      </c>
      <c r="D22" s="16" t="s">
        <v>24</v>
      </c>
      <c r="E22" s="16" t="s">
        <v>33</v>
      </c>
      <c r="F22" s="17">
        <v>2022.03</v>
      </c>
      <c r="G22" s="18" t="s">
        <v>26</v>
      </c>
      <c r="H22" s="16" t="s">
        <v>116</v>
      </c>
      <c r="I22" s="40" t="s">
        <v>117</v>
      </c>
      <c r="J22" s="38">
        <v>1250</v>
      </c>
      <c r="K22" s="38">
        <v>1250</v>
      </c>
      <c r="L22" s="38"/>
      <c r="M22" s="38"/>
      <c r="N22" s="38"/>
      <c r="O22" s="38"/>
      <c r="P22" s="16">
        <v>120</v>
      </c>
      <c r="Q22" s="52" t="s">
        <v>36</v>
      </c>
      <c r="R22" s="16" t="s">
        <v>37</v>
      </c>
    </row>
    <row r="23" s="2" customFormat="1" ht="94.5" spans="1:18">
      <c r="A23" s="12">
        <v>18</v>
      </c>
      <c r="B23" s="13" t="s">
        <v>118</v>
      </c>
      <c r="C23" s="12" t="s">
        <v>119</v>
      </c>
      <c r="D23" s="12" t="s">
        <v>24</v>
      </c>
      <c r="E23" s="12" t="s">
        <v>46</v>
      </c>
      <c r="F23" s="14">
        <v>2022.03</v>
      </c>
      <c r="G23" s="15" t="s">
        <v>26</v>
      </c>
      <c r="H23" s="12" t="s">
        <v>92</v>
      </c>
      <c r="I23" s="41" t="s">
        <v>120</v>
      </c>
      <c r="J23" s="43">
        <v>20</v>
      </c>
      <c r="K23" s="43">
        <v>20</v>
      </c>
      <c r="L23" s="43"/>
      <c r="M23" s="43"/>
      <c r="N23" s="43"/>
      <c r="O23" s="43"/>
      <c r="P23" s="12">
        <v>10</v>
      </c>
      <c r="Q23" s="51" t="s">
        <v>121</v>
      </c>
      <c r="R23" s="12" t="s">
        <v>55</v>
      </c>
    </row>
    <row r="24" s="2" customFormat="1" ht="54" spans="1:18">
      <c r="A24" s="12">
        <v>19</v>
      </c>
      <c r="B24" s="13" t="s">
        <v>122</v>
      </c>
      <c r="C24" s="16" t="s">
        <v>123</v>
      </c>
      <c r="D24" s="16" t="s">
        <v>24</v>
      </c>
      <c r="E24" s="16" t="s">
        <v>33</v>
      </c>
      <c r="F24" s="17">
        <v>2022.03</v>
      </c>
      <c r="G24" s="18" t="s">
        <v>26</v>
      </c>
      <c r="H24" s="16" t="s">
        <v>124</v>
      </c>
      <c r="I24" s="40" t="s">
        <v>125</v>
      </c>
      <c r="J24" s="43">
        <v>520</v>
      </c>
      <c r="K24" s="43">
        <v>520</v>
      </c>
      <c r="L24" s="43"/>
      <c r="M24" s="43"/>
      <c r="N24" s="43"/>
      <c r="O24" s="43"/>
      <c r="P24" s="16">
        <v>120</v>
      </c>
      <c r="Q24" s="52" t="s">
        <v>126</v>
      </c>
      <c r="R24" s="16" t="s">
        <v>43</v>
      </c>
    </row>
    <row r="25" s="2" customFormat="1" ht="67.5" spans="1:18">
      <c r="A25" s="12">
        <v>20</v>
      </c>
      <c r="B25" s="13" t="s">
        <v>127</v>
      </c>
      <c r="C25" s="12" t="s">
        <v>128</v>
      </c>
      <c r="D25" s="12" t="s">
        <v>24</v>
      </c>
      <c r="E25" s="22" t="s">
        <v>129</v>
      </c>
      <c r="F25" s="14">
        <v>2022.03</v>
      </c>
      <c r="G25" s="15" t="s">
        <v>26</v>
      </c>
      <c r="H25" s="12" t="s">
        <v>103</v>
      </c>
      <c r="I25" s="41" t="s">
        <v>130</v>
      </c>
      <c r="J25" s="43">
        <v>50</v>
      </c>
      <c r="K25" s="43">
        <v>50</v>
      </c>
      <c r="L25" s="43"/>
      <c r="M25" s="43"/>
      <c r="N25" s="43"/>
      <c r="O25" s="43"/>
      <c r="P25" s="12">
        <v>15</v>
      </c>
      <c r="Q25" s="51" t="s">
        <v>131</v>
      </c>
      <c r="R25" s="12" t="s">
        <v>68</v>
      </c>
    </row>
    <row r="26" s="2" customFormat="1" ht="108" spans="1:18">
      <c r="A26" s="12">
        <v>21</v>
      </c>
      <c r="B26" s="13" t="s">
        <v>132</v>
      </c>
      <c r="C26" s="12" t="s">
        <v>133</v>
      </c>
      <c r="D26" s="12" t="s">
        <v>24</v>
      </c>
      <c r="E26" s="12" t="s">
        <v>33</v>
      </c>
      <c r="F26" s="14">
        <v>2022.03</v>
      </c>
      <c r="G26" s="15" t="s">
        <v>26</v>
      </c>
      <c r="H26" s="12" t="s">
        <v>59</v>
      </c>
      <c r="I26" s="41" t="s">
        <v>134</v>
      </c>
      <c r="J26" s="43">
        <v>840</v>
      </c>
      <c r="K26" s="43">
        <v>840</v>
      </c>
      <c r="L26" s="43"/>
      <c r="M26" s="43"/>
      <c r="N26" s="43"/>
      <c r="O26" s="43"/>
      <c r="P26" s="12">
        <v>5</v>
      </c>
      <c r="Q26" s="51" t="s">
        <v>135</v>
      </c>
      <c r="R26" s="12" t="s">
        <v>62</v>
      </c>
    </row>
    <row r="27" s="2" customFormat="1" ht="54" spans="1:18">
      <c r="A27" s="12">
        <v>22</v>
      </c>
      <c r="B27" s="13" t="s">
        <v>136</v>
      </c>
      <c r="C27" s="16" t="s">
        <v>137</v>
      </c>
      <c r="D27" s="16" t="s">
        <v>24</v>
      </c>
      <c r="E27" s="16" t="s">
        <v>33</v>
      </c>
      <c r="F27" s="17">
        <v>2022.03</v>
      </c>
      <c r="G27" s="18" t="s">
        <v>26</v>
      </c>
      <c r="H27" s="16" t="s">
        <v>138</v>
      </c>
      <c r="I27" s="40" t="s">
        <v>139</v>
      </c>
      <c r="J27" s="43">
        <v>390</v>
      </c>
      <c r="K27" s="43">
        <v>390</v>
      </c>
      <c r="L27" s="43"/>
      <c r="M27" s="43"/>
      <c r="N27" s="43"/>
      <c r="O27" s="43"/>
      <c r="P27" s="16">
        <v>248</v>
      </c>
      <c r="Q27" s="52" t="s">
        <v>126</v>
      </c>
      <c r="R27" s="16" t="s">
        <v>50</v>
      </c>
    </row>
    <row r="28" s="2" customFormat="1" ht="54" spans="1:18">
      <c r="A28" s="12">
        <v>23</v>
      </c>
      <c r="B28" s="13" t="s">
        <v>140</v>
      </c>
      <c r="C28" s="12" t="s">
        <v>141</v>
      </c>
      <c r="D28" s="12" t="s">
        <v>24</v>
      </c>
      <c r="E28" s="12" t="s">
        <v>142</v>
      </c>
      <c r="F28" s="14">
        <v>2022.03</v>
      </c>
      <c r="G28" s="15" t="s">
        <v>26</v>
      </c>
      <c r="H28" s="12" t="s">
        <v>143</v>
      </c>
      <c r="I28" s="41" t="s">
        <v>144</v>
      </c>
      <c r="J28" s="43">
        <v>2000</v>
      </c>
      <c r="K28" s="43">
        <v>2000</v>
      </c>
      <c r="L28" s="43"/>
      <c r="M28" s="43"/>
      <c r="N28" s="43"/>
      <c r="O28" s="43"/>
      <c r="P28" s="12">
        <v>2294</v>
      </c>
      <c r="Q28" s="51" t="s">
        <v>145</v>
      </c>
      <c r="R28" s="12" t="s">
        <v>146</v>
      </c>
    </row>
    <row r="29" ht="81" spans="1:18">
      <c r="A29" s="12">
        <v>24</v>
      </c>
      <c r="B29" s="13" t="s">
        <v>147</v>
      </c>
      <c r="C29" s="12" t="s">
        <v>148</v>
      </c>
      <c r="D29" s="12" t="s">
        <v>24</v>
      </c>
      <c r="E29" s="12" t="s">
        <v>149</v>
      </c>
      <c r="F29" s="14">
        <v>2022.03</v>
      </c>
      <c r="G29" s="15" t="s">
        <v>26</v>
      </c>
      <c r="H29" s="12" t="s">
        <v>150</v>
      </c>
      <c r="I29" s="41" t="s">
        <v>151</v>
      </c>
      <c r="J29" s="38">
        <v>9800</v>
      </c>
      <c r="K29" s="38">
        <v>9800</v>
      </c>
      <c r="L29" s="38"/>
      <c r="M29" s="38"/>
      <c r="N29" s="38"/>
      <c r="O29" s="38"/>
      <c r="P29" s="12">
        <v>877</v>
      </c>
      <c r="Q29" s="51" t="s">
        <v>152</v>
      </c>
      <c r="R29" s="12" t="s">
        <v>153</v>
      </c>
    </row>
    <row r="30" ht="81" spans="1:18">
      <c r="A30" s="12">
        <v>25</v>
      </c>
      <c r="B30" s="13" t="s">
        <v>154</v>
      </c>
      <c r="C30" s="12" t="s">
        <v>155</v>
      </c>
      <c r="D30" s="12" t="s">
        <v>24</v>
      </c>
      <c r="E30" s="12" t="s">
        <v>149</v>
      </c>
      <c r="F30" s="14">
        <v>2022.03</v>
      </c>
      <c r="G30" s="15" t="s">
        <v>26</v>
      </c>
      <c r="H30" s="12" t="s">
        <v>156</v>
      </c>
      <c r="I30" s="41" t="s">
        <v>157</v>
      </c>
      <c r="J30" s="38">
        <v>7000</v>
      </c>
      <c r="K30" s="38">
        <v>7000</v>
      </c>
      <c r="L30" s="38"/>
      <c r="M30" s="38"/>
      <c r="N30" s="38"/>
      <c r="O30" s="38"/>
      <c r="P30" s="12">
        <v>466</v>
      </c>
      <c r="Q30" s="51" t="s">
        <v>152</v>
      </c>
      <c r="R30" s="12" t="s">
        <v>153</v>
      </c>
    </row>
    <row r="31" ht="67.5" spans="1:18">
      <c r="A31" s="12">
        <v>26</v>
      </c>
      <c r="B31" s="13" t="s">
        <v>158</v>
      </c>
      <c r="C31" s="12" t="s">
        <v>159</v>
      </c>
      <c r="D31" s="12" t="s">
        <v>24</v>
      </c>
      <c r="E31" s="12" t="s">
        <v>160</v>
      </c>
      <c r="F31" s="14">
        <v>2022.03</v>
      </c>
      <c r="G31" s="15" t="s">
        <v>26</v>
      </c>
      <c r="H31" s="12" t="s">
        <v>161</v>
      </c>
      <c r="I31" s="41" t="s">
        <v>162</v>
      </c>
      <c r="J31" s="38">
        <v>3800</v>
      </c>
      <c r="K31" s="38">
        <v>3800</v>
      </c>
      <c r="L31" s="38"/>
      <c r="M31" s="38"/>
      <c r="N31" s="38"/>
      <c r="O31" s="38"/>
      <c r="P31" s="12">
        <v>248</v>
      </c>
      <c r="Q31" s="51" t="s">
        <v>163</v>
      </c>
      <c r="R31" s="12" t="s">
        <v>164</v>
      </c>
    </row>
    <row r="32" ht="67.5" spans="1:18">
      <c r="A32" s="12">
        <v>27</v>
      </c>
      <c r="B32" s="13" t="s">
        <v>165</v>
      </c>
      <c r="C32" s="12" t="s">
        <v>166</v>
      </c>
      <c r="D32" s="12" t="s">
        <v>24</v>
      </c>
      <c r="E32" s="12" t="s">
        <v>160</v>
      </c>
      <c r="F32" s="14">
        <v>2022.03</v>
      </c>
      <c r="G32" s="15" t="s">
        <v>26</v>
      </c>
      <c r="H32" s="12" t="s">
        <v>150</v>
      </c>
      <c r="I32" s="41" t="s">
        <v>167</v>
      </c>
      <c r="J32" s="38">
        <v>4200</v>
      </c>
      <c r="K32" s="38">
        <v>4200</v>
      </c>
      <c r="L32" s="38"/>
      <c r="M32" s="38"/>
      <c r="N32" s="38"/>
      <c r="O32" s="38"/>
      <c r="P32" s="12">
        <v>466</v>
      </c>
      <c r="Q32" s="51" t="s">
        <v>163</v>
      </c>
      <c r="R32" s="12" t="s">
        <v>164</v>
      </c>
    </row>
    <row r="33" ht="81" spans="1:18">
      <c r="A33" s="12">
        <v>28</v>
      </c>
      <c r="B33" s="13" t="s">
        <v>168</v>
      </c>
      <c r="C33" s="12" t="s">
        <v>169</v>
      </c>
      <c r="D33" s="12" t="s">
        <v>24</v>
      </c>
      <c r="E33" s="12" t="s">
        <v>170</v>
      </c>
      <c r="F33" s="14">
        <v>2022.03</v>
      </c>
      <c r="G33" s="15" t="s">
        <v>26</v>
      </c>
      <c r="H33" s="12" t="s">
        <v>150</v>
      </c>
      <c r="I33" s="41" t="s">
        <v>171</v>
      </c>
      <c r="J33" s="38">
        <v>1000</v>
      </c>
      <c r="K33" s="38">
        <v>1000</v>
      </c>
      <c r="L33" s="38"/>
      <c r="M33" s="38"/>
      <c r="N33" s="38"/>
      <c r="O33" s="38"/>
      <c r="P33" s="12">
        <v>466</v>
      </c>
      <c r="Q33" s="51" t="s">
        <v>172</v>
      </c>
      <c r="R33" s="12" t="s">
        <v>173</v>
      </c>
    </row>
    <row r="34" ht="67.5" spans="1:18">
      <c r="A34" s="12">
        <v>29</v>
      </c>
      <c r="B34" s="13" t="s">
        <v>174</v>
      </c>
      <c r="C34" s="12" t="s">
        <v>175</v>
      </c>
      <c r="D34" s="12" t="s">
        <v>24</v>
      </c>
      <c r="E34" s="12" t="s">
        <v>170</v>
      </c>
      <c r="F34" s="14">
        <v>2022.03</v>
      </c>
      <c r="G34" s="15" t="s">
        <v>26</v>
      </c>
      <c r="H34" s="12" t="s">
        <v>176</v>
      </c>
      <c r="I34" s="41" t="s">
        <v>177</v>
      </c>
      <c r="J34" s="38">
        <v>2300</v>
      </c>
      <c r="K34" s="38">
        <v>2300</v>
      </c>
      <c r="L34" s="38"/>
      <c r="M34" s="38"/>
      <c r="N34" s="38"/>
      <c r="O34" s="38"/>
      <c r="P34" s="12">
        <v>468</v>
      </c>
      <c r="Q34" s="51" t="s">
        <v>172</v>
      </c>
      <c r="R34" s="12" t="s">
        <v>173</v>
      </c>
    </row>
    <row r="35" ht="54" spans="1:18">
      <c r="A35" s="12">
        <v>30</v>
      </c>
      <c r="B35" s="13" t="s">
        <v>178</v>
      </c>
      <c r="C35" s="16" t="s">
        <v>179</v>
      </c>
      <c r="D35" s="16" t="s">
        <v>24</v>
      </c>
      <c r="E35" s="16" t="s">
        <v>170</v>
      </c>
      <c r="F35" s="17">
        <v>2022.03</v>
      </c>
      <c r="G35" s="18" t="s">
        <v>26</v>
      </c>
      <c r="H35" s="16" t="s">
        <v>180</v>
      </c>
      <c r="I35" s="40" t="s">
        <v>181</v>
      </c>
      <c r="J35" s="38">
        <v>1100</v>
      </c>
      <c r="K35" s="38">
        <v>1100</v>
      </c>
      <c r="L35" s="38"/>
      <c r="M35" s="38"/>
      <c r="N35" s="38"/>
      <c r="O35" s="38"/>
      <c r="P35" s="16">
        <v>95</v>
      </c>
      <c r="Q35" s="52" t="s">
        <v>172</v>
      </c>
      <c r="R35" s="16" t="s">
        <v>173</v>
      </c>
    </row>
    <row r="36" ht="137" customHeight="1" spans="1:18">
      <c r="A36" s="23" t="s">
        <v>182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</sheetData>
  <mergeCells count="17">
    <mergeCell ref="A1:R1"/>
    <mergeCell ref="Q2:R2"/>
    <mergeCell ref="J3:O3"/>
    <mergeCell ref="A5:I5"/>
    <mergeCell ref="A36:R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2021-12-11T08:55:00Z</dcterms:created>
  <dcterms:modified xsi:type="dcterms:W3CDTF">2021-12-29T05:00:24Z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